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300" windowWidth="20715" windowHeight="10200" firstSheet="4" activeTab="4"/>
  </bookViews>
  <sheets>
    <sheet name="กำหนดการภรด." sheetId="1" r:id="rId1"/>
    <sheet name="กำหนดการภป." sheetId="2" r:id="rId2"/>
    <sheet name="กำหนดการภบท." sheetId="3" r:id="rId3"/>
    <sheet name="กำหนดการขยะ" sheetId="4" r:id="rId4"/>
    <sheet name="เป้าหมายการจัดเก็บ" sheetId="5" r:id="rId5"/>
    <sheet name="แบบ  3  ภรด." sheetId="6" r:id="rId6"/>
    <sheet name="แบบ2  ภรด." sheetId="7" r:id="rId7"/>
    <sheet name="แบบภป." sheetId="8" r:id="rId8"/>
    <sheet name="แบบภบท." sheetId="9" r:id="rId9"/>
    <sheet name="แบบขยะ" sheetId="10" r:id="rId10"/>
    <sheet name="แบบอตร." sheetId="11" r:id="rId11"/>
    <sheet name="แบบสะสม" sheetId="12" r:id="rId12"/>
    <sheet name="แบบ  1  ภรด." sheetId="13" r:id="rId13"/>
    <sheet name="สรุปขั้นตอนภป." sheetId="14" r:id="rId14"/>
  </sheets>
  <definedNames>
    <definedName name="_xlnm.Print_Titles" localSheetId="3">'กำหนดการขยะ'!$1:$4</definedName>
    <definedName name="_xlnm.Print_Titles" localSheetId="2">'กำหนดการภบท.'!$1:$4</definedName>
    <definedName name="_xlnm.Print_Titles" localSheetId="1">'กำหนดการภป.'!$3:$4</definedName>
    <definedName name="_xlnm.Print_Titles" localSheetId="0">'กำหนดการภรด.'!$3:$4</definedName>
  </definedNames>
  <calcPr fullCalcOnLoad="1"/>
</workbook>
</file>

<file path=xl/sharedStrings.xml><?xml version="1.0" encoding="utf-8"?>
<sst xmlns="http://schemas.openxmlformats.org/spreadsheetml/2006/main" count="597" uniqueCount="320">
  <si>
    <t>งานจัดเก็บรายได้  กองคลัง  องค์การบริหารส่วนตำบลปากช่อง  อำเภอปากช่อง  จังหวัดนครราชสีมา</t>
  </si>
  <si>
    <t>กิจกรรม</t>
  </si>
  <si>
    <t>กำหนดการปฏิบัติการ</t>
  </si>
  <si>
    <t xml:space="preserve">ก.  </t>
  </si>
  <si>
    <t>ขั้นเตรียมการ</t>
  </si>
  <si>
    <t xml:space="preserve"> ประชาสัมพันธ์ขั้นตอนและวิธีการเสียภาษี</t>
  </si>
  <si>
    <t>จัดทำหนังสือแจ้งให้ผู้มีหน้าที่เสียภาษีทราบ  เพื่อยื่นแบบแสดงรายการทรัพย์สินและ</t>
  </si>
  <si>
    <t>ตค.</t>
  </si>
  <si>
    <t>พย.</t>
  </si>
  <si>
    <t>ธค.</t>
  </si>
  <si>
    <t>กย.</t>
  </si>
  <si>
    <t>มค.</t>
  </si>
  <si>
    <t>กพ.</t>
  </si>
  <si>
    <t>มีค.</t>
  </si>
  <si>
    <t>เมย.</t>
  </si>
  <si>
    <t>พค.</t>
  </si>
  <si>
    <t>มิย.</t>
  </si>
  <si>
    <t>กค.</t>
  </si>
  <si>
    <t>สค.</t>
  </si>
  <si>
    <t>หมายเหตุ</t>
  </si>
  <si>
    <t>ควรออกหนังสือเวียนแจ้งให้ผู้เสียภาษีทราบล่วงหน้า</t>
  </si>
  <si>
    <t>ข</t>
  </si>
  <si>
    <t>ขั้นดำเนินการจัดเก็บ</t>
  </si>
  <si>
    <t>รับแบบแสดงรายการทรัพย์สิน  (ภ.ร.ด.2)  และตรวจสอบความถูกต้อง</t>
  </si>
  <si>
    <t>ประเมินค่ารายปีและกำหนดค่าภาษี  /  มีหนังสือแจ้งผลการประเมินภาษี  (ภ.ร.ด.8)</t>
  </si>
  <si>
    <t>กรณีปกติ</t>
  </si>
  <si>
    <t>กรณีพิเศษ</t>
  </si>
  <si>
    <t xml:space="preserve">  -  รับชำระภาษีและเงินเพิ่ม</t>
  </si>
  <si>
    <t xml:space="preserve">  -  รับคำร้องอุทธรณ์ขอให้ประเมินค่าภาษีใหม่</t>
  </si>
  <si>
    <t xml:space="preserve">  -  ชี้ขาดและแจ้งผลให้ผู้ร้องทราบ</t>
  </si>
  <si>
    <t xml:space="preserve">  -  รับชำราษีและเงินเพิ่ม</t>
  </si>
  <si>
    <t>ตรวจสอบและคัดลอกรายชื่อผู้อยู่ในเกณฑ์เสียภาษีในปีงบประมาณ  (กค.1)</t>
  </si>
  <si>
    <t>สำรวจและจัดเตรียมแบบพิมพ์ต่าง  ๆ</t>
  </si>
  <si>
    <t xml:space="preserve">  -  ออกหมายเรียกให้มาชี้แจงหรืออกตรวจสถานที่</t>
  </si>
  <si>
    <t xml:space="preserve">  -  ปฎิบัติตามคำสั่งศาล  (กรณีนำคดีไปสู่ศาล)</t>
  </si>
  <si>
    <t xml:space="preserve">  -  รับชำระภาษี  (ชำระภาษีในทันที  หรือชำระภาษีภายในกำหนด)</t>
  </si>
  <si>
    <t>ขั้นประเมินผลและเร่งรัดการจัดเก็บ</t>
  </si>
  <si>
    <t>ค</t>
  </si>
  <si>
    <t>ผู้ที่ยังไม่ยื่นแบบ</t>
  </si>
  <si>
    <t xml:space="preserve">  -  แจ้งความต่อพนักงานสอบสวนฝ่ายปกครอง  (อำเภอ)  เพื่อดำเนินคดีแก่ผู้ไม่ยื่นแบบ</t>
  </si>
  <si>
    <t xml:space="preserve">  -  รับชำระภาษี</t>
  </si>
  <si>
    <t xml:space="preserve">  -  ประสานกับอำเภอขอทราบผลคดีเป็นระยะ  </t>
  </si>
  <si>
    <t xml:space="preserve">  -  มีหนังสือแจ้งเตือนผู้ที่ยังไม่ชำระภาษี</t>
  </si>
  <si>
    <t xml:space="preserve">  -  ดำเนินการบังคับจัดเก็บภาษี  (ยึด  อายัด  และขายทอดตลาดทรัพย์สิน)</t>
  </si>
  <si>
    <t>กรณีหลีกเลี่ยงไม่ยอมชำระภาษีสำหรับในกรณีการยึด  อายัดทรัพย์สิน</t>
  </si>
  <si>
    <t>เป็นต้นไป</t>
  </si>
  <si>
    <t>และควรออกหนังสือเวียนแจ้งให้ผู้เสียภาษีทราบล่วงหน้า</t>
  </si>
  <si>
    <t>ธันวาคม</t>
  </si>
  <si>
    <t>กรณีมีป้ายก่อนเดือนมีนาคม</t>
  </si>
  <si>
    <t xml:space="preserve">กรณีมีป้ายหลังเดือนมีนาคม </t>
  </si>
  <si>
    <t>การชำระภาษี</t>
  </si>
  <si>
    <t xml:space="preserve">  -  รับชำระภาษี  (ชำระในวันยื่นแบบหรือชำระภาษีภายในกำหนดเวลา)</t>
  </si>
  <si>
    <t>(บัญชีลูกหนี้ตามเกณฑ์ค้างรับ)</t>
  </si>
  <si>
    <t xml:space="preserve">ตรวจสอบและคัดลอกรายชื่อผู้อยู่ในเกณฑ์เสียภาษีในปีงบประมาณ  </t>
  </si>
  <si>
    <t xml:space="preserve">  -  ออกหมายเรียกให้มาชี้แจงหรือออกตรวจสถานที่</t>
  </si>
  <si>
    <t xml:space="preserve">  -  มีหนังสือแจ้งเตือนผู้ที่ไม่ยื่นแบบ  (เมื่อใกล้จะสิ้นสุดเวลาที่ประกาศกำหนดให้ยื่นแบบ)</t>
  </si>
  <si>
    <t xml:space="preserve">  -  มีหนังสือแจ้งเตือนผู้ที่ไม่ยื่นแบบภายในกำหนดเวลา  </t>
  </si>
  <si>
    <t>ก.</t>
  </si>
  <si>
    <t xml:space="preserve">  -  จัดซื้อถังขยะ</t>
  </si>
  <si>
    <t>ข.</t>
  </si>
  <si>
    <t>ขั้นดำเนินการจัดเก็บค่าธรรมเนียมเก็บและขนขยะมูลฝอย</t>
  </si>
  <si>
    <t xml:space="preserve">  -  จัดเก็บค่าธรรมเนียมเก็บและขนขยะมูลฝอย</t>
  </si>
  <si>
    <t xml:space="preserve">  -  ชำระค่าธรรมเนียมเก็บและขนขยะมูลฝอยเกินเวลาที่กำหนด</t>
  </si>
  <si>
    <t xml:space="preserve">ขององค์การบริหารส่วนตำบลปากช่อง  อำเภอปากช่อง  จังหวัดนครราชสีมา </t>
  </si>
  <si>
    <t>ประเภท</t>
  </si>
  <si>
    <t>จำนวนเงินที่จัดเก็บได้จริง</t>
  </si>
  <si>
    <t>จำนวนเงินที่คาดว่าปีงบประมาณ</t>
  </si>
  <si>
    <t>ภาษีโรงเรือนและที่ดิน</t>
  </si>
  <si>
    <t>ภาษีบำรุงท้องที่</t>
  </si>
  <si>
    <t>ภาษีป้าย</t>
  </si>
  <si>
    <t>ขององค์การบริหารส่วนตำบลปากช่อง  อำเภอปากช่อง  จังหวัดนครราชสีมา</t>
  </si>
  <si>
    <t>แยกปฏิบัติตามห้วงเวลา</t>
  </si>
  <si>
    <t xml:space="preserve">  -</t>
  </si>
  <si>
    <t>กันยายน</t>
  </si>
  <si>
    <t>ประชาสัมพันธ์เรื่องการเสียภาษี</t>
  </si>
  <si>
    <t>ตุลาคม</t>
  </si>
  <si>
    <t>สำรวจ  /  เตรียมแบบพิมพ์ต่าง  ๆ</t>
  </si>
  <si>
    <t>รับแบบ  ภ.ร.ด.2  (ลงทะเบียนเลขที่รับ)  /  ตรวจสอบความถูกต้อง</t>
  </si>
  <si>
    <t>ประเมินค่ารายปี  /  แจ้งผลการประเมิน  /  รับชำระภาษี</t>
  </si>
  <si>
    <t>แจ้งผลการชี้ขาด</t>
  </si>
  <si>
    <t>สำรวจบัญชีผู้ค้างชำระภาษีปีปัจจุบัน</t>
  </si>
  <si>
    <t>รับชำระภาษี  กรณีผู้เสียภาษีชำระเกินกำหนดวเลา  (มีเงินเพิ่ม)</t>
  </si>
  <si>
    <t>ออกไปตรวจสอบ  /  ไปพบผู้ค้างชำระภาษี</t>
  </si>
  <si>
    <t>รับชำระภาษีและเงินเพิ่ม</t>
  </si>
  <si>
    <t>มีคำสั่งยึด  อายัด  เพื่อขายทอดตลาดทรัพย์สิน</t>
  </si>
  <si>
    <t>มิถุนายน-  สิงหาคม</t>
  </si>
  <si>
    <t>ออกหนังสือเวียนแจ้งผู้เสียภาษีให้ทราบล่วงหน้า</t>
  </si>
  <si>
    <t>แยกปฏิบัติตามขั้นตอนของกิจกรรม</t>
  </si>
  <si>
    <t>ก.  ขึ้นเตรียมการ</t>
  </si>
  <si>
    <t xml:space="preserve">ตรวจสอบและคัดเลือกรายชื่อผู้อยู่ในเกณฑ์เสียภาษีในปีงบประมาณ  </t>
  </si>
  <si>
    <t xml:space="preserve">สำรวจและจัดเตรียมแบบพิมพ์ต่าง  ๆ </t>
  </si>
  <si>
    <t>ประชาสัมพันธ์ขึ้นตอนและวิธีการเสียภาษี</t>
  </si>
  <si>
    <t xml:space="preserve">จัดทำหนังสือแจ้งให้ผู้มีหน้าที่เสียภาษีทราบเพื่อยื่นแบบแสดงรายการทรัพย์สิน  </t>
  </si>
  <si>
    <t>พฤศจิกายน  -  กุมภาพันธ์</t>
  </si>
  <si>
    <t>ข.  ขั้นดำเนินการจัดเก็บ</t>
  </si>
  <si>
    <t>ประเมินค่ารายปีและกำหนดค่าภาษี / มีหนังสือแจ้งผลการประเมินภาษี (ภ.ร.ด.8)</t>
  </si>
  <si>
    <t xml:space="preserve"> -</t>
  </si>
  <si>
    <t>รับชำระภาษี  (ชำระภาษีในทันที  หรือชำระภาษีภายในกำหนดเวลา)</t>
  </si>
  <si>
    <t>กุมภาพันธ์</t>
  </si>
  <si>
    <t>เมษายน</t>
  </si>
  <si>
    <t>พฤษภาคม</t>
  </si>
  <si>
    <t xml:space="preserve">มกราคม  </t>
  </si>
  <si>
    <t xml:space="preserve">มกราคม </t>
  </si>
  <si>
    <t xml:space="preserve">กุมภาพันธ์  </t>
  </si>
  <si>
    <t>มีนาคม</t>
  </si>
  <si>
    <t xml:space="preserve">  -  รับคำร้องอุทธรณ์ขอให้ประเมินภาษีใหม่</t>
  </si>
  <si>
    <t xml:space="preserve">  -  ปฏิบัติตามคำสั่งศาล  (กรณีนำไปสู่ศาล)</t>
  </si>
  <si>
    <t>มกราคม</t>
  </si>
  <si>
    <t>มิถุนายน</t>
  </si>
  <si>
    <t>กรกฎาคม</t>
  </si>
  <si>
    <t>ค.  ขั้นประเมินผลและเร่งรัดการจัดเก็บ</t>
  </si>
  <si>
    <t>แจ้งเตือนผู้ที่ยังไม่ยื่นแบบ</t>
  </si>
  <si>
    <t xml:space="preserve">  -  แจ้งความต่อพนักงานสอบสวนฝ่ายปกครอง  (อำเภอ)  เพื่อดำเนินคดีแก่</t>
  </si>
  <si>
    <t>ผู้ไม่ยื่นแบบ</t>
  </si>
  <si>
    <t xml:space="preserve">  -  รับชำระภาษี  </t>
  </si>
  <si>
    <t xml:space="preserve">  -  ประสานกับอำเภอขอทราบผลคดีเป็นระยะ  ๆ</t>
  </si>
  <si>
    <t xml:space="preserve">เมษายน </t>
  </si>
  <si>
    <t xml:space="preserve">พฤศจิกายน </t>
  </si>
  <si>
    <t xml:space="preserve">  -  ดำเนินการบังคับจัดเก็บภาษี  (ยึด  อายัด  และขายทอดตลาดทรัพย์สิน  กรณีหลีกเลี่ยวงไม่ยอมชำระภาษี)</t>
  </si>
  <si>
    <t>แยกปฏิบัติตามเจ้าหน้าที่ผู้รับผิดชอบ</t>
  </si>
  <si>
    <t>เจ้าหน้าที่จัดเก็บรายได้</t>
  </si>
  <si>
    <t>สำรวจ  เตรียมแบบพิมพ์ต่าง  ๆ</t>
  </si>
  <si>
    <t>ตรวจสอบความถูกต้องของเอกสารชั้นต้น</t>
  </si>
  <si>
    <t>รับชำระค่าภาษี  /  ส่งเงินรายได้ประจำวัน</t>
  </si>
  <si>
    <t>หัวหน้างานจัดเก็บรายได้</t>
  </si>
  <si>
    <t>ประสานกับอำเภอขอทราบผลคดีทุกระยะ</t>
  </si>
  <si>
    <t>หัวหน้าส่วนการคลัง</t>
  </si>
  <si>
    <t>ออกตรวจสอบ  /  ไปพบผู้ค้างชำระภาษี</t>
  </si>
  <si>
    <t>ปลัดองค์การบริหารส่วนตำบล</t>
  </si>
  <si>
    <t>ออกหนังสือเตือนให้ผู้ที่ไม่มาชำระภาษีภายในกำหนด</t>
  </si>
  <si>
    <t>ตรวจสอบติดตามและประเมินผลปฏิบัติงานของเจ้าหน้าที่ที่รับผิดชอบงานจัดเก็บรายได้</t>
  </si>
  <si>
    <t>********************************</t>
  </si>
  <si>
    <t>คณะผู้บริหาร</t>
  </si>
  <si>
    <t>พิจารณาคำร้องอุทธรณ์ภาษี  (พิจารณาการประเมินใหม่)</t>
  </si>
  <si>
    <t>ลงมติชี้ขาดตามคำร้องและแจ้งผลการชี้ขาดให้ผู้ร้องทราบ</t>
  </si>
  <si>
    <t>มีคำสั่งยึด  อายัด  และขายทอดตลาดทรัพย์สิน</t>
  </si>
  <si>
    <t>นิติกร</t>
  </si>
  <si>
    <t>ภายในกำหนด</t>
  </si>
  <si>
    <t>ถ้าไม่ถึงเจ้าของให้ส่งผู้บรรลุนิติภาวะแล้ว</t>
  </si>
  <si>
    <t>เจ้าของป้าย</t>
  </si>
  <si>
    <t>กรณีเปลี่ยนป้ายใหม่เมื่อต้อง</t>
  </si>
  <si>
    <t>กรณีเปลี่ยนป้ายใหม่เมื่อต้องเสียเงินเพิ่ม  ให้แจ้ง</t>
  </si>
  <si>
    <t>เจ้าหน้าที่มีอำนาจ</t>
  </si>
  <si>
    <t>เข้าไปตรวจสอบได้</t>
  </si>
  <si>
    <t>ออกหนังสือ  เรียกมาให้ถ้อยคำ</t>
  </si>
  <si>
    <t>กรณีโอนป้าย ให้แจ้งให้ จนท.</t>
  </si>
  <si>
    <t>กรณีไม่มีผู้ยื่นให้ผู้ครองป้าย</t>
  </si>
  <si>
    <t>อุทธรณ์ต่อ  ผวจ.</t>
  </si>
  <si>
    <t>เจ้าหน้าที่แสดงบัตร</t>
  </si>
  <si>
    <t>กรณียื่นแบบไม่ถูกต้องหรือมิได้ยื่นแบบ</t>
  </si>
  <si>
    <t>แจ้งคำวินิจฉัยของ ผวจ.</t>
  </si>
  <si>
    <t>ปฏิบัติตามคำสั่งศาล</t>
  </si>
  <si>
    <t xml:space="preserve">จัดทำหนังสือแจ้งให้ผู้มีหน้าที่เสียภาษีทราบเพื่อยื่นแบบแสดงรายการภาษีป้าย  </t>
  </si>
  <si>
    <t>กรณีมีป้ายหลังเดือนมีนาคม</t>
  </si>
  <si>
    <t>การชำระค่าภาษี</t>
  </si>
  <si>
    <t xml:space="preserve">  -  รับชำระภาษี  (ชำระในวันยื่นแบบหรือชำระภาษีภายในกำหนดเวลา</t>
  </si>
  <si>
    <t xml:space="preserve">    -  รับชำระภาษีและเงินเพิ่ม</t>
  </si>
  <si>
    <t xml:space="preserve">     -  ออกหมายเรียกให้มาชี้แจงหรืออออกตรวจสถานที่</t>
  </si>
  <si>
    <t xml:space="preserve">     -  รับชำระภาษีและเงินเพิ่ม</t>
  </si>
  <si>
    <t xml:space="preserve">     -  ปฏิบัติตามคำสั่งศาล  (กรณีนำคดีไปสู่ศาล)</t>
  </si>
  <si>
    <t xml:space="preserve">   เดือนเมษายน  -  ธันวาคม</t>
  </si>
  <si>
    <t>ค.</t>
  </si>
  <si>
    <t xml:space="preserve">     ให้ยื่นแบบ)</t>
  </si>
  <si>
    <t xml:space="preserve">  -  มีหนังสือแจ้งเตือนผู้ที่ไม่ยื่นแบบภายในกำหนดเวลา</t>
  </si>
  <si>
    <t>กรณีหลีกเลี่ยงไม่ยอมชำระภาษี</t>
  </si>
  <si>
    <t>ตุลาคมเป็นต้นไป</t>
  </si>
  <si>
    <t>ค่าใบอนุญาตจัดตั้งสถานที่จำหน่ายอาหารฯ</t>
  </si>
  <si>
    <t>ค่าธรรมเนียมเก็บขยะมูลฝอย</t>
  </si>
  <si>
    <t>ค่าใบอนุญาตที่เป็นอันตรายต่อสุขภาพ</t>
  </si>
  <si>
    <t>(ลงชื่อ).....................................................</t>
  </si>
  <si>
    <t>ตำแหน่ง  ผู้อำนวยการกองคลัง</t>
  </si>
  <si>
    <t xml:space="preserve">          (นางสุภาวดี  หลาบอินทร์)</t>
  </si>
  <si>
    <t xml:space="preserve">  -  ดำเนินการบังคับจัดเก็บ  (ยึด  อายัด  และขายทอดตลาดทรัพย์สิน)</t>
  </si>
  <si>
    <t>ตรวจสอบและคัดลอกรายชื่อผู้อยู่ในเกณฑ์เสียภาษีในปีงบประมาณ</t>
  </si>
  <si>
    <t xml:space="preserve">สำรวจจัดเตรียมแบบพิมพ์ต่าง  ๆ  </t>
  </si>
  <si>
    <t>ประชาสัมพันธ์ขั้นตอนและวิธีการเสียภาษี</t>
  </si>
  <si>
    <t>จันทำหนังสือแจ้งให้ผู้มีหน้าที่เสียภาษีทราบ</t>
  </si>
  <si>
    <t>พฤศจิกายน</t>
  </si>
  <si>
    <t xml:space="preserve">  -  รับชำระภาษีเกินเวลาที่กำหนด</t>
  </si>
  <si>
    <t xml:space="preserve">  -  รับจำนวนภาษีและเงินเพิ่ม</t>
  </si>
  <si>
    <t>มีหนังสือแจ้งเตือนผู้ที่ยังไม่ชำระภาษี</t>
  </si>
  <si>
    <t>ก.  ขั้นเตรียมการ</t>
  </si>
  <si>
    <t xml:space="preserve">สำรวจจัดเตรียมแบบพิมพ์ต่าง  ๆ </t>
  </si>
  <si>
    <t>จัดทำหนังสือแจ้งให้ผู้มีหน้าที่เสียภาษีทราบ</t>
  </si>
  <si>
    <t xml:space="preserve">  -  รับขำระภาษีและเงินเพิ่ม</t>
  </si>
  <si>
    <t>จัดซื้อถังขยะให้เพียงพอกับความต้องการ</t>
  </si>
  <si>
    <t>ดำเนินการจัดเก็บค่าธรรมเนียมเก็บและขนขยะมูลฝอยเป็นประจำทุกเดือน</t>
  </si>
  <si>
    <t>องค์การบริหารส่วนตำบลปากช่อง</t>
  </si>
  <si>
    <t>ภาษีโรงเรือนและที่ดิน  ภาษีบำรุงท้องที่  และภาษีป้าย</t>
  </si>
  <si>
    <t>แผนปฏิบัติงานการจัดเก็บค่าใบอนุญาตจัดตั้งสถานที่จำหน่ายอาหารหรือสถานที่สะสมอาหาร</t>
  </si>
  <si>
    <t>ตามข้อบัญญัติขององค์การบริหารส่วนตำบลปากช่อง</t>
  </si>
  <si>
    <t>ตรวจสอบและคัดลอกรายชื่อผู้ที่ต้องเสียค่าใบอนุญาตจัดตั้งสถานที่จำหน่ายอาหารหรือสถานที่สะสมอาหาร</t>
  </si>
  <si>
    <t xml:space="preserve">ประเมินการจัดเก็บค่าธรรมเนียมใบอนุญาญควบคุมจัดตั้งสถานที่จำหน่ายอาหารหรือสถานที่สะสมอาหาร  </t>
  </si>
  <si>
    <t>ต่อใบอนุญาตควบคุมกิจการที่เป็นอันตรายต่อสุขภาพ  ต้องต่อใบอนุญาตทุกปีซึ่งจะเกี่ยวเนื่องกับการชำระ</t>
  </si>
  <si>
    <t xml:space="preserve">  -  รับชำระภาษีและเงินเพิ่ม  </t>
  </si>
  <si>
    <t>มีนาคม  -  พฤษภาคม</t>
  </si>
  <si>
    <t>มกราคม  -  พฤษภาคม</t>
  </si>
  <si>
    <t>ก่อนธันวาคม</t>
  </si>
  <si>
    <t>ผู้รับประเมินไม่พอใจผลการประเมินภาษี</t>
  </si>
  <si>
    <t>ตรวจสอบและจัดทำบัญชีผู้อยู่ในเกณฑ์เสียภาษีในปีงบประมาณหน้า</t>
  </si>
  <si>
    <t>ออกหนังสือเวียนแจ้งผู้เสียภาษีทราบล่วงหน้า</t>
  </si>
  <si>
    <t>แจ้งผลการชี้ขาดกรณีอุทธรณ์ภาษี</t>
  </si>
  <si>
    <t>ประเมินค่ารายปีตามหลักเกณฑ์ที่กำหนดโดยพิจารณาจากข้อเท็จจริงประกอบ</t>
  </si>
  <si>
    <t>ประสานกับอำเภอขอทราบผลคดีทุกระยะ  ๆ</t>
  </si>
  <si>
    <t xml:space="preserve">      ผู้ไม่ยื่นแบบ</t>
  </si>
  <si>
    <t xml:space="preserve">  -  มีหนังสือแจ้งเตือนผู้ที่ยังไม่ยื่นแบบ  (เมื่อใกล้จะสิ้นสุดเวลาที่ประกาศกำหนด</t>
  </si>
  <si>
    <t>สำรวจความต้องการใช้ถังขยะมูลฝอยจากการยื่นคำร้องขอถังขยะ</t>
  </si>
  <si>
    <t xml:space="preserve">  -  มีการสำรวจความต้องการใช้ถังขยะมูลฝอยจากการยื่นคำร้องขอถังขยะ</t>
  </si>
  <si>
    <t>ดำเนินการจัดเก็บค่าธรรมเนียมเก็บและขนขยะมูลฝอย</t>
  </si>
  <si>
    <t>ตรวจสอบและคัดลอกรายชื่อผู้ที่ต้องเสียค่าใบอนุญาตควบคุมกิจการที่เป็นอันตรายต่อสุขภาพจากรายชื่อผู้ที่</t>
  </si>
  <si>
    <t>เสียภาษีโรงเรือนและที่ดิน  ตามแต่ละประเภทที่อยู่ในข่ายการควบคุมกิจการที่เป็นอันตรายต่อสุขภาพ</t>
  </si>
  <si>
    <t>ประเมินการจัดเก็บค่าธรรมเนียมใบอนุญาญควบคุมกิจการที่เป็นอันตรายต่อสุขภาพ  ตามข้อบัญญัติของ</t>
  </si>
  <si>
    <t>รวม</t>
  </si>
  <si>
    <t>(ลงชื่อ)......................................................</t>
  </si>
  <si>
    <t>แบบ  ๒  (ภ.ร.ด.)</t>
  </si>
  <si>
    <t>แบบ  ๑  (ภ.ร.ด.)</t>
  </si>
  <si>
    <t>คัดลอกบัญชีผู้ที่อยู่ในเกณฑ์เสียภาษีในปีงบประมาณจัดเก็บจาก  ผ.ท.  ๕</t>
  </si>
  <si>
    <t>ประเมินค่ารายปีและแจ้งผลการประเมินตามแบบ  ภ.ร.ด.๘  (ลงทะเบียน)</t>
  </si>
  <si>
    <t xml:space="preserve">รับคำร้องอุทธรณ์ตามแบบ  ภ.ร.ด.๙  (ลงทะเบียนเลขที่รับ)  พิจารณาคำร้อง  </t>
  </si>
  <si>
    <t>รับชำระค่าภาษี  (ภายใน  ๓๐  วันนับแต่วันที่ได้รับแจ้งผลการประเมิน)</t>
  </si>
  <si>
    <t>ออกหนังสือแจ้งเตือนกรณีผู้ไม่มายื่นแบบ  ภ.ร.ด.๒  ภายในกำหนด  (๒  ครั้ง)</t>
  </si>
  <si>
    <t>แจ้งความดำเนินคดีแก่ผู้ไม่มายื่นแบบ  ภ.ร.ด.๒  ภายในกำหนด  (ส่งให้นิติกร)</t>
  </si>
  <si>
    <t>ตาม  ม.๔๖  หรือ  ม.๔๘  (ข)</t>
  </si>
  <si>
    <t>มีหนังสือแจ้งเตือนกรณีผู้ไม่มาชำระภาษีภายในกำหนด  (๓  ครั้ง)</t>
  </si>
  <si>
    <t>มีหนังสือแจ้งเตือนว่าจะดำเนินการยึด  อายัดทรัพย์สิน  (นิติกร)  ตาม ม.๔๔</t>
  </si>
  <si>
    <t>ชำระเกินเวลาที่กำหนด  (เกิน  ๓๐ วัน  นับแต่วันที่ได้รับแจ้งผลการประเมิน)</t>
  </si>
  <si>
    <t>ไม่ยื่นแบบแสดงรายการทรัพย์สิน  (ภ.ร.ด.๒)  ภายในกำหนดเวลา</t>
  </si>
  <si>
    <t xml:space="preserve">  -  เมื่อใกล้จะสิ้นสุดเวลาที่ประกาศกำหนดให้ยื่นแบบ  (ภ.ร.ด.๒)  ให้มีหนังสือ</t>
  </si>
  <si>
    <r>
      <t>หมายเหตุ</t>
    </r>
    <r>
      <rPr>
        <b/>
        <sz val="17"/>
        <rFont val="TH SarabunPSK"/>
        <family val="2"/>
      </rPr>
      <t xml:space="preserve">  </t>
    </r>
    <r>
      <rPr>
        <sz val="17"/>
        <rFont val="TH SarabunPSK"/>
        <family val="2"/>
      </rPr>
      <t>ในปีต่อไปหากไม่ยื่นแบบอีก  ให้ดำเนินการตาม  ม.๔๘  (ข)</t>
    </r>
  </si>
  <si>
    <t>ยื่นแบบ  ภ.ร.ด.๒  แล้วแต่ไม่ยอมชำระภาษี</t>
  </si>
  <si>
    <t xml:space="preserve">      ครั้งที่  ๑</t>
  </si>
  <si>
    <t xml:space="preserve">      ครั้งที่  ๒  (ดำเนินการให้สอดคล้องกับการแจ้งผลการประเมินภาษี)</t>
  </si>
  <si>
    <t xml:space="preserve">      ครั้งที่  ๓</t>
  </si>
  <si>
    <t>แบบ  ๓  (ภ.ร.ด.)</t>
  </si>
  <si>
    <t>รับแบบ  ภ.ร.ด.๒  (ลงทะเบียน)</t>
  </si>
  <si>
    <t>ตรวจสอบความถูกต้องของแบบ  ภ.ร.ด.๒</t>
  </si>
  <si>
    <t>รับคำร้องอุทธรณ์ตามแบบ  ภ.ร.ด.๙  (ลงทะเบียนรับ)</t>
  </si>
  <si>
    <t>สำรวจผู้ไม่มายื่นแบบ  ภ.ร.ด.๒  ภายในกำหนด</t>
  </si>
  <si>
    <t>ตรวจสอบความถูกต้องของรายการตามแบบ  ภ.ร.ด.๒  และเอกสารประกอบ</t>
  </si>
  <si>
    <t>แจ้งผลการประเมินตามแบบ  ภ.ร.ด.๘  (ลงทะเบียน)</t>
  </si>
  <si>
    <t>ออกหนังสือแจ้งเตือนกรณีไม่ยื่นแบบ  ภ.ร.ด.๒  ภายในกำหนด</t>
  </si>
  <si>
    <t>มอบอำนาจแจ้งความดำเนินคดีแก่ผู้ไม่มายื่นแบบ  ภ.ร.ด.๒  ภายในกำหนด</t>
  </si>
  <si>
    <t>แจ้งความต่อพนักงานสอบสวนฝ่ายปกครอง  (อำเภอ) เพื่อดำเนินคดีต่อผู้ไม่มายื่นแบบ  ภ.ร.ด.๒</t>
  </si>
  <si>
    <t>๑.  ชำระภาษีเกินเวลาที่กำหนด  (เกิน  ๓๐  วัน  นับแต่วันที่ได้รับแจ้งผลการประเมิน)</t>
  </si>
  <si>
    <t>๒.  ผู้รับประเมินไม่พอใจในผลการประเมินภาษี</t>
  </si>
  <si>
    <t>ไม่ยื่นแบบแสดงรายการทรัพย์สิน  ภ.ร.ด.๒  ภายในกำหนดเวลา</t>
  </si>
  <si>
    <t xml:space="preserve">  -  เมื่อใกล้จะสิ้นสุดเวลาที่ประกาศกำหนดให้ยื่นแบบ  ภ.ร.ด.๒  ให้มีหนังสือแจ้งเตือน</t>
  </si>
  <si>
    <t xml:space="preserve">     ครั้งที่  ๑</t>
  </si>
  <si>
    <t xml:space="preserve">     ครั้งที่  ๒  (ดำเนินการให้สอดคล้องกับการแจ้งผลการประเมินภาษี</t>
  </si>
  <si>
    <t xml:space="preserve">     ครั้งที่  ๓</t>
  </si>
  <si>
    <r>
      <t>หมายเหตุ</t>
    </r>
    <r>
      <rPr>
        <sz val="18"/>
        <rFont val="TH SarabunPSK"/>
        <family val="2"/>
      </rPr>
      <t xml:space="preserve">  ในปีต่อไปหากไม่ยื่นแบบอีก  ให้ดำเนินการตาม  มาตรา  ๔๘  (ข)</t>
    </r>
  </si>
  <si>
    <r>
      <t>หมายเหตุ</t>
    </r>
    <r>
      <rPr>
        <sz val="18"/>
        <rFont val="TH SarabunPSK"/>
        <family val="2"/>
      </rPr>
      <t xml:space="preserve">  กรณีมีป้ายหลังเดือนมีนาคม  การยื่นแบบการประเมิน  การชำระค่าภาษีและการอุทธรณ์  ให้ปฏิบัติระว่างเดือนเมษายน  -  ธันวาคม                                </t>
    </r>
  </si>
  <si>
    <t>๒.  ผู้ประเมินไม่พอใจในผลการประเมินภาษี</t>
  </si>
  <si>
    <t xml:space="preserve">      ครั้งที่  ๒</t>
  </si>
  <si>
    <t>ไม่ยื่นแบบแสดงรายการภาษีป้าย  (ภ.ป.๑)  ภายในกำหนดเวลา</t>
  </si>
  <si>
    <t xml:space="preserve">  -  รับชำระภาษี  และเงินเพิ่มตามมาตรา  ๒๕</t>
  </si>
  <si>
    <t xml:space="preserve">  -  ชี้ขาดและแจ้งผลให้ผู้ร้องทราบ  (แบบ  ภ.ป.๕)</t>
  </si>
  <si>
    <t xml:space="preserve">  -  รับคำร้องอุทธรณ์ขอให้ประเมินภาษีใหม่  (แบบ  ภ.ป.๔) </t>
  </si>
  <si>
    <t>๑.  ชำระภาษีเกินเวลาที่กำหนด  (เกิน  ๑๕  วัน  นับแต่วันที่ได้รับแจ้งผลการประเมิน)</t>
  </si>
  <si>
    <t xml:space="preserve">  -  ประเมินค่าภาษีและมีหนังสือแจ้งผลการประเมิน  (ภ.ป.๓)</t>
  </si>
  <si>
    <t xml:space="preserve">  -  รับแบบ  ภ.ป.๑  และตรวจสอบความถูกต้อง</t>
  </si>
  <si>
    <t xml:space="preserve">จัดทำหนังสือแจ้งให้ผู้มีหน้าที่เสียภาษีทราบเพื่อยื่นแบบแสดงรายการภาษีป้าย (ภ.ป.๑)  </t>
  </si>
  <si>
    <t>ยื่นแบบ  ภ.ป.๑  แล้วแต่ไม่ยอมชำระภาษีภายในกำหนดเวลา</t>
  </si>
  <si>
    <t>ครั้งที่  ๑</t>
  </si>
  <si>
    <t>ครั้งที่  ๒</t>
  </si>
  <si>
    <r>
      <t>หมายเหตุ</t>
    </r>
    <r>
      <rPr>
        <sz val="18"/>
        <rFont val="TH SarabunPSK"/>
        <family val="2"/>
      </rPr>
      <t xml:space="preserve">  มีการจัดเก็บค่าธรรมเนียมเก็บและขนขยะมูลฝอยเป็นประจำทุกเดือน</t>
    </r>
  </si>
  <si>
    <t>(ภ.ป.๑)</t>
  </si>
  <si>
    <t>๑.  ชำระภาษีเกินเวลาที่กำหนด(เกิน ๑๕ วันนับแต่วันที่ได้รับแจ้งผลการประเมิน)</t>
  </si>
  <si>
    <t xml:space="preserve">     -  รับคำร้องอุทธรณ์ขอให้ประเมินค่าภาษีใหม่  (แบบ  ภ.ป.๔)</t>
  </si>
  <si>
    <t xml:space="preserve">     -  ชี้ขาดและแจ้งผลให้ผู้ร้องทราบ  (แบบ  ภ.ป.๕)</t>
  </si>
  <si>
    <r>
      <t>หมายเหตุ</t>
    </r>
    <r>
      <rPr>
        <sz val="17"/>
        <rFont val="TH SarabunPSK"/>
        <family val="2"/>
      </rPr>
      <t xml:space="preserve">  กรณีมีป้ายหลังเดือนมีนาคมการยื่นแบบการประเมิน การชำระค่าภาษีและการอุทธรณ์ ให้ปฏิบัติระหว่าง</t>
    </r>
  </si>
  <si>
    <t>ไม่ยื่นแบบแสดงรายการทรัพย์สิน  (ภ.ป.๑)  ภายในกำหนดเวลา</t>
  </si>
  <si>
    <t xml:space="preserve">  -  รับชำระภาษี  และเงินเพิ่ม  ตามมาตรา  ๒๕</t>
  </si>
  <si>
    <t>จากรายชื่อผู้ที่เสียภาษีโรงเรือนและที่ดิน  ตามแต่ละประเภทที่อยู่ในข่ายการควบคุมจัดตั้งสถานที่จำหน่ายอาหาร</t>
  </si>
  <si>
    <t>หรือสถานที่สะสมอาหาร</t>
  </si>
  <si>
    <t>ส่งหนังสือ ม.๑๑</t>
  </si>
  <si>
    <t>ยื่นแบบแสดงรายการ  ม.๑๒</t>
  </si>
  <si>
    <t>เสียเพิ่ม ให้แจ้งภายใน ๑๕ วัน</t>
  </si>
  <si>
    <t>นับแต่มีป้ายนั้น  ม.๑๔</t>
  </si>
  <si>
    <t>ทราบภายใน  ๓๐  วัน ม.๑๖</t>
  </si>
  <si>
    <t>เป็นผู้ยื่น  ม.๑๘</t>
  </si>
  <si>
    <t xml:space="preserve">กรณีไม่สามารถส่งตาม(๑) ได้ ให้ปิดหนังสือไว้ที่เก็นได้ง่าย  ณ  สถานการประกอบการค้า  หรือลงประกาศแจ้งความทาง  น.ส.พ. </t>
  </si>
  <si>
    <t>อย่างน้อย  ๒  ฉบับ</t>
  </si>
  <si>
    <t>เมื่อได้ทำตาม(๑) และ (๒) แล้ว และเมื่อครบ ๗ วันทำการ ให้ถือว่าได้รับหนังสือแล้ว</t>
  </si>
  <si>
    <t>กรณีเจ้าของป้ายไม่อยู่หรือตาย  ให้ผู้แทนผู้จัดการมรดก ทายาทยื่นแบบแทน  ม.๑๓</t>
  </si>
  <si>
    <t>ให้รู้  ม.๒๘</t>
  </si>
  <si>
    <t>ให้เรียกประเมินย้อนหลังไม่เกิน  ๕  ปี  ม.๒๙</t>
  </si>
  <si>
    <t>เอกสารตรวจสอบ ม.๒๗</t>
  </si>
  <si>
    <t>ประเมิน  ม.๑๗</t>
  </si>
  <si>
    <t>ภายใน  ๓๐  วัน</t>
  </si>
  <si>
    <t>ม.๓๐</t>
  </si>
  <si>
    <t>เรียนมาให้ถ้อยคำ  ม.๓๑  ถ้าไม่มา  ผวจ.</t>
  </si>
  <si>
    <t>อาจยกอุทธรณ์ได้  ม.๓๑  วรรค  ๒</t>
  </si>
  <si>
    <t>ชำระภาษี  ม.๑๙</t>
  </si>
  <si>
    <t>ภาษีค้างชำระไม่มาชำระ  ม.๒๐</t>
  </si>
  <si>
    <t>ม.๓๒</t>
  </si>
  <si>
    <t>กรณีไม่พอใจคำวินิจฉัยให้ฟ้องศาลได้  ม.๓๓</t>
  </si>
  <si>
    <t>ยึดทรัพย์สิน ม.๒๑</t>
  </si>
  <si>
    <t>ภายใน  ๑๕ วัน  นับแต่มีป้ายนั้น  ม.๑๔</t>
  </si>
  <si>
    <t>สรุปขั้นตอนการปฏิบัติภาษีป้าย  ประจำปี  พ.ศ.๒๕๖q</t>
  </si>
  <si>
    <t>แผนปฏิบัติการจัดเก็บภาษีโรงเรือนและที่ดิน  ประจำปี  พ.ศ.๒๕๖๐</t>
  </si>
  <si>
    <t>ประจำปี  พ.ศ.๒๕๖๐</t>
  </si>
  <si>
    <t>แผนปฏิบัติงานการจัดเก็บค่าใบอนุญาตควบคุมกิจการที่เป็นอันตรายต่อสุขภาพ  ประจำปี  พ.ศ.๒๕๖๐</t>
  </si>
  <si>
    <t>แผนปฏิบัติงานการจัดเก็บค่าธรรมเนียมเก็บและขนขยะมูลฝอย  ประจำปี  พ.ศ.๒๕๖๐</t>
  </si>
  <si>
    <t>แผนปฏิบัติงานการจัดเก็บภาษีบำรุงท้องที่  ประจำปี  พ.ศ.๒๕๖๐</t>
  </si>
  <si>
    <t>แผนปฏิบัติงานการจัดเก็บภาษีป้าย  ประจำปี  พ.ศ.๒๕๖๐</t>
  </si>
  <si>
    <t>เป้าหมายของการจัดเก็บภาษีตามแผนปฏิบัติการจัดเก็บรายได้  พ.ศ.๒๕๖๐</t>
  </si>
  <si>
    <t>กำหนดการปฏิบัติงานที่สำคัญของการจัดเก็บค่าธรรเนียมเก็บและขนขยะมูลฝอย  ประจำปี  พ.ศ.๒๕๖๐</t>
  </si>
  <si>
    <t>กำหนดการปฏิบัติงานที่สำคัญของการภาษีบำรุงท้องที่  ประจำปี  พ.ศ.๒๕๖๐</t>
  </si>
  <si>
    <t>กำหนดการปฏิบัติงานที่สำคัญของการจัดเก็บภาษีป้าย  ประจำปี  พ.ศ.๒๕๖๐</t>
  </si>
  <si>
    <t>กำหนดการปฏิบัติงานที่สำคัญของการจัดเก็บภาษีโรงเรือนและที่ดิน  ประจำปี  พ.ศ.๒๕๖๐</t>
  </si>
  <si>
    <t>ปีงบประมาณ  พ.ศ.๒๕๕๙</t>
  </si>
  <si>
    <t>พ.ศ.๒๕๖๐ จะเพิ่มขึ้น</t>
  </si>
  <si>
    <t>ตำแหน่ง นักวิชาการจัดเก็บรายได้ปฏิบัติการ</t>
  </si>
  <si>
    <t>ตำแหน่ง  นักวิชาการจัดเก็บรายได้ชำนาญการ</t>
  </si>
  <si>
    <t xml:space="preserve">     (นางมัณฑนา  ภัทรวรรณ)</t>
  </si>
  <si>
    <t>(ลงชื่อ)...................................................</t>
  </si>
  <si>
    <t>จ่าเอกหญิงน้ำผึ้ง  คงนาคพะเนา</t>
  </si>
  <si>
    <t>เป้าหมายที่คาดว่าจัดเก็บได้</t>
  </si>
  <si>
    <t>ปีงบประมาณ พ.ศ. ๒๕๖๐ ร้อยละ ๓%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</si>
</sst>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u val="single"/>
      <sz val="18"/>
      <name val="TH SarabunPSK"/>
      <family val="2"/>
    </font>
    <font>
      <sz val="17"/>
      <name val="TH SarabunPSK"/>
      <family val="2"/>
    </font>
    <font>
      <b/>
      <sz val="17"/>
      <name val="TH SarabunPSK"/>
      <family val="2"/>
    </font>
    <font>
      <b/>
      <u val="single"/>
      <sz val="17"/>
      <name val="TH SarabunPSK"/>
      <family val="2"/>
    </font>
    <font>
      <u val="single"/>
      <sz val="16"/>
      <name val="TH SarabunPSK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59" fontId="8" fillId="0" borderId="0" xfId="0" applyNumberFormat="1" applyFont="1" applyAlignment="1">
      <alignment horizontal="center"/>
    </xf>
    <xf numFmtId="59" fontId="5" fillId="0" borderId="0" xfId="0" applyNumberFormat="1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5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1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17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59" fontId="5" fillId="0" borderId="10" xfId="0" applyNumberFormat="1" applyFont="1" applyBorder="1" applyAlignment="1">
      <alignment/>
    </xf>
    <xf numFmtId="59" fontId="5" fillId="0" borderId="20" xfId="0" applyNumberFormat="1" applyFont="1" applyBorder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1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59" fontId="5" fillId="0" borderId="1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62" fontId="5" fillId="0" borderId="21" xfId="0" applyNumberFormat="1" applyFont="1" applyBorder="1" applyAlignment="1">
      <alignment horizontal="right" vertical="center" wrapText="1"/>
    </xf>
    <xf numFmtId="62" fontId="5" fillId="0" borderId="14" xfId="0" applyNumberFormat="1" applyFont="1" applyBorder="1" applyAlignment="1">
      <alignment horizontal="right" vertical="center" wrapText="1"/>
    </xf>
    <xf numFmtId="62" fontId="5" fillId="0" borderId="19" xfId="0" applyNumberFormat="1" applyFont="1" applyBorder="1" applyAlignment="1">
      <alignment horizontal="right" vertical="center" wrapText="1"/>
    </xf>
    <xf numFmtId="62" fontId="5" fillId="0" borderId="16" xfId="0" applyNumberFormat="1" applyFont="1" applyBorder="1" applyAlignment="1">
      <alignment/>
    </xf>
    <xf numFmtId="62" fontId="5" fillId="0" borderId="22" xfId="0" applyNumberFormat="1" applyFont="1" applyBorder="1" applyAlignment="1">
      <alignment/>
    </xf>
    <xf numFmtId="62" fontId="5" fillId="0" borderId="0" xfId="0" applyNumberFormat="1" applyFont="1" applyBorder="1" applyAlignment="1">
      <alignment/>
    </xf>
    <xf numFmtId="62" fontId="5" fillId="0" borderId="13" xfId="0" applyNumberFormat="1" applyFont="1" applyBorder="1" applyAlignment="1">
      <alignment/>
    </xf>
    <xf numFmtId="62" fontId="5" fillId="0" borderId="21" xfId="0" applyNumberFormat="1" applyFont="1" applyBorder="1" applyAlignment="1">
      <alignment/>
    </xf>
    <xf numFmtId="62" fontId="5" fillId="0" borderId="14" xfId="0" applyNumberFormat="1" applyFont="1" applyBorder="1" applyAlignment="1">
      <alignment/>
    </xf>
    <xf numFmtId="62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62" fontId="5" fillId="0" borderId="16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59" fontId="4" fillId="0" borderId="23" xfId="0" applyNumberFormat="1" applyFont="1" applyBorder="1" applyAlignment="1">
      <alignment horizontal="center"/>
    </xf>
    <xf numFmtId="59" fontId="4" fillId="0" borderId="20" xfId="0" applyNumberFormat="1" applyFont="1" applyBorder="1" applyAlignment="1">
      <alignment horizontal="center"/>
    </xf>
    <xf numFmtId="59" fontId="4" fillId="0" borderId="15" xfId="0" applyNumberFormat="1" applyFont="1" applyBorder="1" applyAlignment="1">
      <alignment horizontal="center"/>
    </xf>
    <xf numFmtId="59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62" fontId="5" fillId="0" borderId="0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center" vertical="center" shrinkToFit="1"/>
    </xf>
    <xf numFmtId="2" fontId="6" fillId="0" borderId="17" xfId="0" applyNumberFormat="1" applyFont="1" applyBorder="1" applyAlignment="1">
      <alignment horizontal="center" vertical="center" shrinkToFit="1"/>
    </xf>
    <xf numFmtId="2" fontId="6" fillId="0" borderId="15" xfId="0" applyNumberFormat="1" applyFont="1" applyBorder="1" applyAlignment="1">
      <alignment horizontal="center" vertical="center" shrinkToFit="1"/>
    </xf>
    <xf numFmtId="2" fontId="6" fillId="0" borderId="12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6" fillId="0" borderId="22" xfId="0" applyNumberFormat="1" applyFont="1" applyBorder="1" applyAlignment="1">
      <alignment horizontal="center" vertical="center" shrinkToFit="1"/>
    </xf>
    <xf numFmtId="2" fontId="6" fillId="0" borderId="10" xfId="0" applyNumberFormat="1" applyFont="1" applyBorder="1" applyAlignment="1">
      <alignment horizontal="center" vertical="center" shrinkToFit="1"/>
    </xf>
    <xf numFmtId="2" fontId="6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61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1504950</xdr:colOff>
      <xdr:row>12</xdr:row>
      <xdr:rowOff>247650</xdr:rowOff>
    </xdr:from>
    <xdr:to>
      <xdr:col>2</xdr:col>
      <xdr:colOff>1390650</xdr:colOff>
      <xdr:row>14</xdr:row>
      <xdr:rowOff>180975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286250"/>
          <a:ext cx="1552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12</xdr:row>
      <xdr:rowOff>266700</xdr:rowOff>
    </xdr:from>
    <xdr:to>
      <xdr:col>4</xdr:col>
      <xdr:colOff>123825</xdr:colOff>
      <xdr:row>14</xdr:row>
      <xdr:rowOff>238125</xdr:rowOff>
    </xdr:to>
    <xdr:pic>
      <xdr:nvPicPr>
        <xdr:cNvPr id="2" name="รูปภาพ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481" r="3219" b="18392"/>
        <a:stretch>
          <a:fillRect/>
        </a:stretch>
      </xdr:blipFill>
      <xdr:spPr>
        <a:xfrm>
          <a:off x="7524750" y="4305300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13</xdr:row>
      <xdr:rowOff>104775</xdr:rowOff>
    </xdr:from>
    <xdr:to>
      <xdr:col>0</xdr:col>
      <xdr:colOff>2228850</xdr:colOff>
      <xdr:row>14</xdr:row>
      <xdr:rowOff>200025</xdr:rowOff>
    </xdr:to>
    <xdr:pic>
      <xdr:nvPicPr>
        <xdr:cNvPr id="3" name="รูปภาพ 3"/>
        <xdr:cNvPicPr preferRelativeResize="1">
          <a:picLocks noChangeAspect="1"/>
        </xdr:cNvPicPr>
      </xdr:nvPicPr>
      <xdr:blipFill>
        <a:blip r:embed="rId3"/>
        <a:srcRect b="12670"/>
        <a:stretch>
          <a:fillRect/>
        </a:stretch>
      </xdr:blipFill>
      <xdr:spPr>
        <a:xfrm>
          <a:off x="609600" y="4495800"/>
          <a:ext cx="1619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4</xdr:row>
      <xdr:rowOff>0</xdr:rowOff>
    </xdr:from>
    <xdr:to>
      <xdr:col>0</xdr:col>
      <xdr:colOff>742950</xdr:colOff>
      <xdr:row>8</xdr:row>
      <xdr:rowOff>19050</xdr:rowOff>
    </xdr:to>
    <xdr:sp>
      <xdr:nvSpPr>
        <xdr:cNvPr id="1" name="Line 1"/>
        <xdr:cNvSpPr>
          <a:spLocks/>
        </xdr:cNvSpPr>
      </xdr:nvSpPr>
      <xdr:spPr>
        <a:xfrm>
          <a:off x="742950" y="1219200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9</xdr:row>
      <xdr:rowOff>0</xdr:rowOff>
    </xdr:from>
    <xdr:to>
      <xdr:col>0</xdr:col>
      <xdr:colOff>752475</xdr:colOff>
      <xdr:row>10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742950" y="2743200"/>
          <a:ext cx="95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</xdr:row>
      <xdr:rowOff>219075</xdr:rowOff>
    </xdr:from>
    <xdr:to>
      <xdr:col>7</xdr:col>
      <xdr:colOff>638175</xdr:colOff>
      <xdr:row>11</xdr:row>
      <xdr:rowOff>219075</xdr:rowOff>
    </xdr:to>
    <xdr:sp>
      <xdr:nvSpPr>
        <xdr:cNvPr id="3" name="Line 5"/>
        <xdr:cNvSpPr>
          <a:spLocks/>
        </xdr:cNvSpPr>
      </xdr:nvSpPr>
      <xdr:spPr>
        <a:xfrm>
          <a:off x="4448175" y="3571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11</xdr:row>
      <xdr:rowOff>219075</xdr:rowOff>
    </xdr:from>
    <xdr:to>
      <xdr:col>10</xdr:col>
      <xdr:colOff>600075</xdr:colOff>
      <xdr:row>12</xdr:row>
      <xdr:rowOff>0</xdr:rowOff>
    </xdr:to>
    <xdr:sp>
      <xdr:nvSpPr>
        <xdr:cNvPr id="4" name="Line 6"/>
        <xdr:cNvSpPr>
          <a:spLocks/>
        </xdr:cNvSpPr>
      </xdr:nvSpPr>
      <xdr:spPr>
        <a:xfrm>
          <a:off x="6324600" y="3571875"/>
          <a:ext cx="5715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13</xdr:row>
      <xdr:rowOff>209550</xdr:rowOff>
    </xdr:from>
    <xdr:to>
      <xdr:col>0</xdr:col>
      <xdr:colOff>723900</xdr:colOff>
      <xdr:row>14</xdr:row>
      <xdr:rowOff>190500</xdr:rowOff>
    </xdr:to>
    <xdr:sp>
      <xdr:nvSpPr>
        <xdr:cNvPr id="5" name="Line 7"/>
        <xdr:cNvSpPr>
          <a:spLocks/>
        </xdr:cNvSpPr>
      </xdr:nvSpPr>
      <xdr:spPr>
        <a:xfrm>
          <a:off x="723900" y="41719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17</xdr:row>
      <xdr:rowOff>9525</xdr:rowOff>
    </xdr:from>
    <xdr:to>
      <xdr:col>0</xdr:col>
      <xdr:colOff>714375</xdr:colOff>
      <xdr:row>17</xdr:row>
      <xdr:rowOff>219075</xdr:rowOff>
    </xdr:to>
    <xdr:sp>
      <xdr:nvSpPr>
        <xdr:cNvPr id="6" name="Line 8"/>
        <xdr:cNvSpPr>
          <a:spLocks/>
        </xdr:cNvSpPr>
      </xdr:nvSpPr>
      <xdr:spPr>
        <a:xfrm>
          <a:off x="714375" y="51911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9</xdr:row>
      <xdr:rowOff>219075</xdr:rowOff>
    </xdr:from>
    <xdr:to>
      <xdr:col>1</xdr:col>
      <xdr:colOff>323850</xdr:colOff>
      <xdr:row>9</xdr:row>
      <xdr:rowOff>219075</xdr:rowOff>
    </xdr:to>
    <xdr:sp>
      <xdr:nvSpPr>
        <xdr:cNvPr id="7" name="Line 9"/>
        <xdr:cNvSpPr>
          <a:spLocks/>
        </xdr:cNvSpPr>
      </xdr:nvSpPr>
      <xdr:spPr>
        <a:xfrm>
          <a:off x="781050" y="29622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10</xdr:row>
      <xdr:rowOff>19050</xdr:rowOff>
    </xdr:from>
    <xdr:to>
      <xdr:col>1</xdr:col>
      <xdr:colOff>323850</xdr:colOff>
      <xdr:row>15</xdr:row>
      <xdr:rowOff>114300</xdr:rowOff>
    </xdr:to>
    <xdr:sp>
      <xdr:nvSpPr>
        <xdr:cNvPr id="8" name="Line 10"/>
        <xdr:cNvSpPr>
          <a:spLocks/>
        </xdr:cNvSpPr>
      </xdr:nvSpPr>
      <xdr:spPr>
        <a:xfrm flipH="1">
          <a:off x="1914525" y="3067050"/>
          <a:ext cx="9525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13</xdr:row>
      <xdr:rowOff>9525</xdr:rowOff>
    </xdr:from>
    <xdr:to>
      <xdr:col>2</xdr:col>
      <xdr:colOff>228600</xdr:colOff>
      <xdr:row>13</xdr:row>
      <xdr:rowOff>9525</xdr:rowOff>
    </xdr:to>
    <xdr:sp>
      <xdr:nvSpPr>
        <xdr:cNvPr id="9" name="Line 11"/>
        <xdr:cNvSpPr>
          <a:spLocks/>
        </xdr:cNvSpPr>
      </xdr:nvSpPr>
      <xdr:spPr>
        <a:xfrm>
          <a:off x="1924050" y="39719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15</xdr:row>
      <xdr:rowOff>123825</xdr:rowOff>
    </xdr:from>
    <xdr:to>
      <xdr:col>2</xdr:col>
      <xdr:colOff>38100</xdr:colOff>
      <xdr:row>15</xdr:row>
      <xdr:rowOff>123825</xdr:rowOff>
    </xdr:to>
    <xdr:sp>
      <xdr:nvSpPr>
        <xdr:cNvPr id="10" name="Line 12"/>
        <xdr:cNvSpPr>
          <a:spLocks/>
        </xdr:cNvSpPr>
      </xdr:nvSpPr>
      <xdr:spPr>
        <a:xfrm flipV="1">
          <a:off x="1924050" y="46958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16</xdr:row>
      <xdr:rowOff>104775</xdr:rowOff>
    </xdr:from>
    <xdr:to>
      <xdr:col>11</xdr:col>
      <xdr:colOff>0</xdr:colOff>
      <xdr:row>16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6315075" y="498157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19050</xdr:rowOff>
    </xdr:from>
    <xdr:to>
      <xdr:col>4</xdr:col>
      <xdr:colOff>9525</xdr:colOff>
      <xdr:row>18</xdr:row>
      <xdr:rowOff>9525</xdr:rowOff>
    </xdr:to>
    <xdr:sp>
      <xdr:nvSpPr>
        <xdr:cNvPr id="12" name="Line 14"/>
        <xdr:cNvSpPr>
          <a:spLocks/>
        </xdr:cNvSpPr>
      </xdr:nvSpPr>
      <xdr:spPr>
        <a:xfrm flipH="1">
          <a:off x="2724150" y="4895850"/>
          <a:ext cx="95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219075</xdr:rowOff>
    </xdr:from>
    <xdr:to>
      <xdr:col>8</xdr:col>
      <xdr:colOff>0</xdr:colOff>
      <xdr:row>16</xdr:row>
      <xdr:rowOff>219075</xdr:rowOff>
    </xdr:to>
    <xdr:sp>
      <xdr:nvSpPr>
        <xdr:cNvPr id="13" name="Line 15"/>
        <xdr:cNvSpPr>
          <a:spLocks/>
        </xdr:cNvSpPr>
      </xdr:nvSpPr>
      <xdr:spPr>
        <a:xfrm>
          <a:off x="2733675" y="50958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</xdr:rowOff>
    </xdr:from>
    <xdr:to>
      <xdr:col>4</xdr:col>
      <xdr:colOff>9525</xdr:colOff>
      <xdr:row>20</xdr:row>
      <xdr:rowOff>0</xdr:rowOff>
    </xdr:to>
    <xdr:sp>
      <xdr:nvSpPr>
        <xdr:cNvPr id="14" name="Line 16"/>
        <xdr:cNvSpPr>
          <a:spLocks/>
        </xdr:cNvSpPr>
      </xdr:nvSpPr>
      <xdr:spPr>
        <a:xfrm>
          <a:off x="2724150" y="5810250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20</xdr:row>
      <xdr:rowOff>219075</xdr:rowOff>
    </xdr:from>
    <xdr:to>
      <xdr:col>4</xdr:col>
      <xdr:colOff>0</xdr:colOff>
      <xdr:row>22</xdr:row>
      <xdr:rowOff>9525</xdr:rowOff>
    </xdr:to>
    <xdr:sp>
      <xdr:nvSpPr>
        <xdr:cNvPr id="15" name="Line 17"/>
        <xdr:cNvSpPr>
          <a:spLocks/>
        </xdr:cNvSpPr>
      </xdr:nvSpPr>
      <xdr:spPr>
        <a:xfrm flipH="1">
          <a:off x="2714625" y="6315075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20</xdr:row>
      <xdr:rowOff>114300</xdr:rowOff>
    </xdr:from>
    <xdr:to>
      <xdr:col>10</xdr:col>
      <xdr:colOff>571500</xdr:colOff>
      <xdr:row>20</xdr:row>
      <xdr:rowOff>123825</xdr:rowOff>
    </xdr:to>
    <xdr:sp>
      <xdr:nvSpPr>
        <xdr:cNvPr id="16" name="Line 18"/>
        <xdr:cNvSpPr>
          <a:spLocks/>
        </xdr:cNvSpPr>
      </xdr:nvSpPr>
      <xdr:spPr>
        <a:xfrm>
          <a:off x="6315075" y="6210300"/>
          <a:ext cx="552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18</xdr:row>
      <xdr:rowOff>9525</xdr:rowOff>
    </xdr:from>
    <xdr:to>
      <xdr:col>9</xdr:col>
      <xdr:colOff>0</xdr:colOff>
      <xdr:row>20</xdr:row>
      <xdr:rowOff>9525</xdr:rowOff>
    </xdr:to>
    <xdr:sp>
      <xdr:nvSpPr>
        <xdr:cNvPr id="17" name="Line 19"/>
        <xdr:cNvSpPr>
          <a:spLocks/>
        </xdr:cNvSpPr>
      </xdr:nvSpPr>
      <xdr:spPr>
        <a:xfrm flipH="1">
          <a:off x="5610225" y="5495925"/>
          <a:ext cx="9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9525</xdr:rowOff>
    </xdr:from>
    <xdr:to>
      <xdr:col>13</xdr:col>
      <xdr:colOff>9525</xdr:colOff>
      <xdr:row>23</xdr:row>
      <xdr:rowOff>19050</xdr:rowOff>
    </xdr:to>
    <xdr:sp>
      <xdr:nvSpPr>
        <xdr:cNvPr id="18" name="Line 20"/>
        <xdr:cNvSpPr>
          <a:spLocks/>
        </xdr:cNvSpPr>
      </xdr:nvSpPr>
      <xdr:spPr>
        <a:xfrm>
          <a:off x="8134350" y="64103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3.28125" style="24" customWidth="1"/>
    <col min="2" max="2" width="77.8515625" style="15" customWidth="1"/>
    <col min="3" max="14" width="4.57421875" style="15" customWidth="1"/>
    <col min="15" max="15" width="10.28125" style="15" customWidth="1"/>
    <col min="16" max="16384" width="9.140625" style="15" customWidth="1"/>
  </cols>
  <sheetData>
    <row r="1" spans="1:15" s="18" customFormat="1" ht="27.75">
      <c r="A1" s="133" t="s">
        <v>310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s="18" customFormat="1" ht="27.75">
      <c r="A2" s="133" t="s">
        <v>70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s="18" customFormat="1" ht="27.75">
      <c r="A3" s="127" t="s">
        <v>1</v>
      </c>
      <c r="B3" s="128"/>
      <c r="C3" s="132" t="s">
        <v>2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1" t="s">
        <v>19</v>
      </c>
    </row>
    <row r="4" spans="1:15" s="18" customFormat="1" ht="27.75">
      <c r="A4" s="129"/>
      <c r="B4" s="130"/>
      <c r="C4" s="30" t="s">
        <v>7</v>
      </c>
      <c r="D4" s="30" t="s">
        <v>8</v>
      </c>
      <c r="E4" s="30" t="s">
        <v>9</v>
      </c>
      <c r="F4" s="30" t="s">
        <v>11</v>
      </c>
      <c r="G4" s="30" t="s">
        <v>12</v>
      </c>
      <c r="H4" s="30" t="s">
        <v>13</v>
      </c>
      <c r="I4" s="30" t="s">
        <v>14</v>
      </c>
      <c r="J4" s="30" t="s">
        <v>15</v>
      </c>
      <c r="K4" s="30" t="s">
        <v>16</v>
      </c>
      <c r="L4" s="30" t="s">
        <v>17</v>
      </c>
      <c r="M4" s="30" t="s">
        <v>18</v>
      </c>
      <c r="N4" s="30" t="s">
        <v>10</v>
      </c>
      <c r="O4" s="131"/>
    </row>
    <row r="5" spans="1:15" ht="27.75">
      <c r="A5" s="50" t="s">
        <v>3</v>
      </c>
      <c r="B5" s="31" t="s">
        <v>4</v>
      </c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27.75">
      <c r="A6" s="34">
        <v>1</v>
      </c>
      <c r="B6" s="35" t="s">
        <v>31</v>
      </c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6"/>
      <c r="O6" s="33"/>
    </row>
    <row r="7" spans="1:15" ht="27.75">
      <c r="A7" s="34">
        <v>2</v>
      </c>
      <c r="B7" s="35" t="s">
        <v>32</v>
      </c>
      <c r="C7" s="37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27.75">
      <c r="A8" s="34">
        <v>3</v>
      </c>
      <c r="B8" s="35" t="s">
        <v>5</v>
      </c>
      <c r="C8" s="32"/>
      <c r="D8" s="36"/>
      <c r="E8" s="36"/>
      <c r="F8" s="36"/>
      <c r="G8" s="36"/>
      <c r="H8" s="33"/>
      <c r="I8" s="33"/>
      <c r="J8" s="33"/>
      <c r="K8" s="33"/>
      <c r="L8" s="33"/>
      <c r="M8" s="33"/>
      <c r="N8" s="33"/>
      <c r="O8" s="33"/>
    </row>
    <row r="9" spans="1:15" ht="27.75">
      <c r="A9" s="34">
        <v>4</v>
      </c>
      <c r="B9" s="35" t="s">
        <v>6</v>
      </c>
      <c r="C9" s="37"/>
      <c r="D9" s="36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ht="27.75">
      <c r="A10" s="38"/>
      <c r="B10" s="35" t="s">
        <v>20</v>
      </c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27.75">
      <c r="A11" s="39" t="s">
        <v>21</v>
      </c>
      <c r="B11" s="40" t="s">
        <v>22</v>
      </c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27.75">
      <c r="A12" s="34">
        <v>1</v>
      </c>
      <c r="B12" s="35" t="s">
        <v>23</v>
      </c>
      <c r="C12" s="32"/>
      <c r="D12" s="33"/>
      <c r="E12" s="33"/>
      <c r="F12" s="36"/>
      <c r="G12" s="36"/>
      <c r="H12" s="33"/>
      <c r="I12" s="33"/>
      <c r="J12" s="33"/>
      <c r="K12" s="33"/>
      <c r="L12" s="33"/>
      <c r="M12" s="33"/>
      <c r="N12" s="33"/>
      <c r="O12" s="33"/>
    </row>
    <row r="13" spans="1:15" ht="27.75">
      <c r="A13" s="34">
        <v>2</v>
      </c>
      <c r="B13" s="35" t="s">
        <v>24</v>
      </c>
      <c r="C13" s="32"/>
      <c r="D13" s="33"/>
      <c r="E13" s="33"/>
      <c r="F13" s="36"/>
      <c r="G13" s="36"/>
      <c r="H13" s="36"/>
      <c r="I13" s="36"/>
      <c r="J13" s="33"/>
      <c r="K13" s="33"/>
      <c r="L13" s="33"/>
      <c r="M13" s="33"/>
      <c r="N13" s="33"/>
      <c r="O13" s="33"/>
    </row>
    <row r="14" spans="1:15" ht="27.75">
      <c r="A14" s="41"/>
      <c r="B14" s="42" t="s">
        <v>25</v>
      </c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ht="27.75">
      <c r="A15" s="38"/>
      <c r="B15" s="35" t="s">
        <v>35</v>
      </c>
      <c r="C15" s="32"/>
      <c r="D15" s="33"/>
      <c r="E15" s="33"/>
      <c r="F15" s="36"/>
      <c r="G15" s="36"/>
      <c r="H15" s="36"/>
      <c r="I15" s="36"/>
      <c r="J15" s="36"/>
      <c r="K15" s="33"/>
      <c r="L15" s="33"/>
      <c r="M15" s="33"/>
      <c r="N15" s="33"/>
      <c r="O15" s="33"/>
    </row>
    <row r="16" spans="1:15" ht="27.75">
      <c r="A16" s="41"/>
      <c r="B16" s="42" t="s">
        <v>26</v>
      </c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27.75">
      <c r="A17" s="38"/>
      <c r="B17" s="35" t="s">
        <v>243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27.75">
      <c r="A18" s="38"/>
      <c r="B18" s="35" t="s">
        <v>27</v>
      </c>
      <c r="C18" s="32"/>
      <c r="D18" s="33"/>
      <c r="E18" s="33"/>
      <c r="F18" s="33"/>
      <c r="G18" s="36"/>
      <c r="H18" s="36"/>
      <c r="I18" s="36"/>
      <c r="J18" s="36"/>
      <c r="K18" s="36"/>
      <c r="L18" s="36"/>
      <c r="M18" s="36"/>
      <c r="N18" s="36"/>
      <c r="O18" s="33"/>
    </row>
    <row r="19" spans="1:15" ht="27.75">
      <c r="A19" s="38"/>
      <c r="B19" s="35" t="s">
        <v>244</v>
      </c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27.75">
      <c r="A20" s="38"/>
      <c r="B20" s="35" t="s">
        <v>28</v>
      </c>
      <c r="C20" s="32"/>
      <c r="D20" s="33"/>
      <c r="E20" s="33"/>
      <c r="F20" s="36"/>
      <c r="G20" s="36"/>
      <c r="H20" s="36"/>
      <c r="I20" s="36"/>
      <c r="J20" s="36"/>
      <c r="K20" s="33"/>
      <c r="L20" s="33"/>
      <c r="M20" s="33"/>
      <c r="N20" s="33"/>
      <c r="O20" s="33"/>
    </row>
    <row r="21" spans="1:15" ht="27.75">
      <c r="A21" s="38"/>
      <c r="B21" s="35" t="s">
        <v>33</v>
      </c>
      <c r="C21" s="32"/>
      <c r="D21" s="33"/>
      <c r="E21" s="33"/>
      <c r="F21" s="33"/>
      <c r="G21" s="36"/>
      <c r="H21" s="36"/>
      <c r="I21" s="36"/>
      <c r="J21" s="36"/>
      <c r="K21" s="36"/>
      <c r="L21" s="33"/>
      <c r="M21" s="33"/>
      <c r="N21" s="33"/>
      <c r="O21" s="33"/>
    </row>
    <row r="22" spans="1:15" ht="27.75">
      <c r="A22" s="38"/>
      <c r="B22" s="35" t="s">
        <v>29</v>
      </c>
      <c r="C22" s="32"/>
      <c r="D22" s="33"/>
      <c r="E22" s="33"/>
      <c r="F22" s="33"/>
      <c r="G22" s="43"/>
      <c r="H22" s="36"/>
      <c r="I22" s="36"/>
      <c r="J22" s="36"/>
      <c r="K22" s="36"/>
      <c r="L22" s="36"/>
      <c r="M22" s="33"/>
      <c r="N22" s="33"/>
      <c r="O22" s="33"/>
    </row>
    <row r="23" spans="1:15" ht="27.75">
      <c r="A23" s="38"/>
      <c r="B23" s="35" t="s">
        <v>30</v>
      </c>
      <c r="C23" s="32"/>
      <c r="D23" s="33"/>
      <c r="E23" s="33"/>
      <c r="F23" s="33"/>
      <c r="G23" s="33"/>
      <c r="H23" s="36"/>
      <c r="I23" s="36"/>
      <c r="J23" s="36"/>
      <c r="K23" s="36"/>
      <c r="L23" s="36"/>
      <c r="M23" s="36"/>
      <c r="N23" s="36"/>
      <c r="O23" s="33"/>
    </row>
    <row r="24" spans="1:15" ht="27.75">
      <c r="A24" s="44"/>
      <c r="B24" s="45" t="s">
        <v>34</v>
      </c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s="46" customFormat="1" ht="27.75">
      <c r="A25" s="39" t="s">
        <v>37</v>
      </c>
      <c r="B25" s="40" t="s">
        <v>36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27.75">
      <c r="A26" s="34">
        <v>1</v>
      </c>
      <c r="B26" s="46" t="s">
        <v>245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7" ht="27.75">
      <c r="A27" s="38"/>
      <c r="B27" s="35" t="s">
        <v>246</v>
      </c>
      <c r="C27" s="33"/>
      <c r="D27" s="33"/>
      <c r="E27" s="33"/>
      <c r="F27" s="33"/>
      <c r="G27" s="36"/>
      <c r="H27" s="33"/>
      <c r="I27" s="33"/>
      <c r="J27" s="33"/>
      <c r="K27" s="33"/>
      <c r="L27" s="33"/>
      <c r="M27" s="33"/>
      <c r="N27" s="33"/>
      <c r="O27" s="33"/>
      <c r="Q27" s="46"/>
    </row>
    <row r="28" spans="1:15" ht="27.75">
      <c r="A28" s="38"/>
      <c r="B28" s="46" t="s">
        <v>38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7" ht="27.75">
      <c r="A29" s="38"/>
      <c r="B29" s="46" t="s">
        <v>39</v>
      </c>
      <c r="C29" s="33"/>
      <c r="D29" s="33"/>
      <c r="E29" s="33"/>
      <c r="F29" s="33"/>
      <c r="G29" s="33"/>
      <c r="H29" s="36"/>
      <c r="I29" s="36"/>
      <c r="J29" s="36"/>
      <c r="K29" s="33"/>
      <c r="L29" s="33"/>
      <c r="M29" s="33"/>
      <c r="N29" s="33"/>
      <c r="O29" s="33"/>
      <c r="Q29" s="47"/>
    </row>
    <row r="30" spans="1:15" ht="27.75">
      <c r="A30" s="38"/>
      <c r="B30" s="46" t="s">
        <v>40</v>
      </c>
      <c r="C30" s="33"/>
      <c r="D30" s="33"/>
      <c r="E30" s="33"/>
      <c r="F30" s="33"/>
      <c r="G30" s="33"/>
      <c r="H30" s="33"/>
      <c r="I30" s="36"/>
      <c r="J30" s="36"/>
      <c r="K30" s="36"/>
      <c r="L30" s="36"/>
      <c r="M30" s="36"/>
      <c r="N30" s="36"/>
      <c r="O30" s="33"/>
    </row>
    <row r="31" spans="1:15" ht="27.75">
      <c r="A31" s="38"/>
      <c r="B31" s="46" t="s">
        <v>41</v>
      </c>
      <c r="C31" s="33"/>
      <c r="D31" s="33"/>
      <c r="E31" s="33"/>
      <c r="F31" s="33"/>
      <c r="G31" s="33"/>
      <c r="H31" s="36"/>
      <c r="I31" s="36"/>
      <c r="J31" s="36"/>
      <c r="K31" s="36"/>
      <c r="L31" s="36"/>
      <c r="M31" s="36"/>
      <c r="N31" s="36"/>
      <c r="O31" s="33"/>
    </row>
    <row r="32" spans="1:15" ht="27.75">
      <c r="A32" s="38"/>
      <c r="B32" s="49" t="s">
        <v>250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27.75">
      <c r="A33" s="34">
        <v>2</v>
      </c>
      <c r="B33" s="46" t="s">
        <v>229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27.75">
      <c r="A34" s="38"/>
      <c r="B34" s="46" t="s">
        <v>42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27.75">
      <c r="A35" s="38"/>
      <c r="B35" s="46" t="s">
        <v>247</v>
      </c>
      <c r="C35" s="33"/>
      <c r="D35" s="33"/>
      <c r="E35" s="33"/>
      <c r="F35" s="33"/>
      <c r="G35" s="33"/>
      <c r="H35" s="33"/>
      <c r="I35" s="33"/>
      <c r="J35" s="36"/>
      <c r="K35" s="33"/>
      <c r="L35" s="33"/>
      <c r="M35" s="33"/>
      <c r="N35" s="33"/>
      <c r="O35" s="33"/>
    </row>
    <row r="36" spans="1:15" ht="27.75">
      <c r="A36" s="38"/>
      <c r="B36" s="46" t="s">
        <v>248</v>
      </c>
      <c r="C36" s="33"/>
      <c r="D36" s="33"/>
      <c r="E36" s="33"/>
      <c r="F36" s="33"/>
      <c r="G36" s="33"/>
      <c r="H36" s="33"/>
      <c r="I36" s="33"/>
      <c r="J36" s="33"/>
      <c r="K36" s="36"/>
      <c r="L36" s="33"/>
      <c r="M36" s="33"/>
      <c r="N36" s="33"/>
      <c r="O36" s="33"/>
    </row>
    <row r="37" spans="1:15" ht="27.75">
      <c r="A37" s="38"/>
      <c r="B37" s="46" t="s">
        <v>249</v>
      </c>
      <c r="C37" s="33"/>
      <c r="D37" s="33"/>
      <c r="E37" s="33"/>
      <c r="F37" s="33"/>
      <c r="G37" s="33"/>
      <c r="H37" s="33"/>
      <c r="I37" s="33"/>
      <c r="J37" s="33"/>
      <c r="K37" s="33"/>
      <c r="L37" s="36"/>
      <c r="M37" s="33"/>
      <c r="N37" s="33"/>
      <c r="O37" s="33"/>
    </row>
    <row r="38" spans="1:15" ht="27.75">
      <c r="A38" s="38"/>
      <c r="B38" s="46" t="s">
        <v>27</v>
      </c>
      <c r="C38" s="33"/>
      <c r="D38" s="33"/>
      <c r="E38" s="33"/>
      <c r="F38" s="33"/>
      <c r="G38" s="33"/>
      <c r="H38" s="33"/>
      <c r="I38" s="33"/>
      <c r="J38" s="36"/>
      <c r="K38" s="36"/>
      <c r="L38" s="36"/>
      <c r="M38" s="36"/>
      <c r="N38" s="36"/>
      <c r="O38" s="33"/>
    </row>
    <row r="39" spans="1:15" ht="27.75">
      <c r="A39" s="38"/>
      <c r="B39" s="46" t="s">
        <v>43</v>
      </c>
      <c r="C39" s="36"/>
      <c r="D39" s="33" t="s">
        <v>45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27.75">
      <c r="A40" s="38"/>
      <c r="B40" s="46" t="s">
        <v>164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27.75">
      <c r="A41" s="44"/>
      <c r="B41" s="47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</sheetData>
  <sheetProtection/>
  <mergeCells count="5">
    <mergeCell ref="A3:B4"/>
    <mergeCell ref="O3:O4"/>
    <mergeCell ref="C3:N3"/>
    <mergeCell ref="A1:O1"/>
    <mergeCell ref="A2:O2"/>
  </mergeCells>
  <printOptions/>
  <pageMargins left="0.2" right="0.2" top="0.4" bottom="0.16" header="0.17" footer="0.19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28">
      <selection activeCell="A1" sqref="A1:F1"/>
    </sheetView>
  </sheetViews>
  <sheetFormatPr defaultColWidth="9.140625" defaultRowHeight="12.75"/>
  <cols>
    <col min="1" max="1" width="3.140625" style="15" customWidth="1"/>
    <col min="2" max="2" width="4.00390625" style="24" customWidth="1"/>
    <col min="3" max="3" width="64.140625" style="15" customWidth="1"/>
    <col min="4" max="4" width="11.57421875" style="15" customWidth="1"/>
    <col min="5" max="5" width="4.28125" style="24" customWidth="1"/>
    <col min="6" max="6" width="9.7109375" style="15" customWidth="1"/>
    <col min="7" max="16384" width="9.140625" style="15" customWidth="1"/>
  </cols>
  <sheetData>
    <row r="1" spans="1:6" s="18" customFormat="1" ht="27.75">
      <c r="A1" s="133" t="s">
        <v>303</v>
      </c>
      <c r="B1" s="133"/>
      <c r="C1" s="133"/>
      <c r="D1" s="133"/>
      <c r="E1" s="133"/>
      <c r="F1" s="133"/>
    </row>
    <row r="2" spans="1:6" s="18" customFormat="1" ht="27.75">
      <c r="A2" s="133" t="s">
        <v>70</v>
      </c>
      <c r="B2" s="133"/>
      <c r="C2" s="133"/>
      <c r="D2" s="133"/>
      <c r="E2" s="133"/>
      <c r="F2" s="133"/>
    </row>
    <row r="4" spans="1:5" s="18" customFormat="1" ht="27.75">
      <c r="A4" s="18" t="s">
        <v>87</v>
      </c>
      <c r="B4" s="17"/>
      <c r="E4" s="17"/>
    </row>
    <row r="5" spans="1:5" s="18" customFormat="1" ht="27.75">
      <c r="A5" s="18" t="s">
        <v>181</v>
      </c>
      <c r="B5" s="17"/>
      <c r="E5" s="17"/>
    </row>
    <row r="6" spans="2:3" ht="27.75">
      <c r="B6" s="29">
        <v>1</v>
      </c>
      <c r="C6" s="15" t="s">
        <v>206</v>
      </c>
    </row>
    <row r="7" spans="2:3" ht="27.75">
      <c r="B7" s="29">
        <v>2</v>
      </c>
      <c r="C7" s="15" t="s">
        <v>185</v>
      </c>
    </row>
    <row r="8" spans="2:3" ht="27.75">
      <c r="B8" s="29">
        <v>3</v>
      </c>
      <c r="C8" s="15" t="s">
        <v>208</v>
      </c>
    </row>
    <row r="9" spans="1:5" s="18" customFormat="1" ht="27.75">
      <c r="A9" s="18" t="s">
        <v>94</v>
      </c>
      <c r="B9" s="17"/>
      <c r="E9" s="17"/>
    </row>
    <row r="10" spans="2:3" ht="27.75">
      <c r="B10" s="29">
        <v>1</v>
      </c>
      <c r="C10" s="15" t="s">
        <v>186</v>
      </c>
    </row>
  </sheetData>
  <sheetProtection/>
  <mergeCells count="2">
    <mergeCell ref="A1:F1"/>
    <mergeCell ref="A2:F2"/>
  </mergeCells>
  <printOptions/>
  <pageMargins left="0.46" right="0.23" top="0.64" bottom="0.17" header="0.5" footer="0.19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1">
      <selection activeCell="C20" sqref="C20"/>
    </sheetView>
  </sheetViews>
  <sheetFormatPr defaultColWidth="9.140625" defaultRowHeight="12.75"/>
  <cols>
    <col min="1" max="1" width="2.28125" style="15" customWidth="1"/>
    <col min="2" max="2" width="2.57421875" style="24" customWidth="1"/>
    <col min="3" max="3" width="64.140625" style="15" customWidth="1"/>
    <col min="4" max="4" width="11.57421875" style="15" customWidth="1"/>
    <col min="5" max="5" width="19.7109375" style="24" customWidth="1"/>
    <col min="6" max="6" width="16.140625" style="15" customWidth="1"/>
    <col min="7" max="16384" width="9.140625" style="15" customWidth="1"/>
  </cols>
  <sheetData>
    <row r="1" spans="1:6" s="18" customFormat="1" ht="27.75">
      <c r="A1" s="133" t="s">
        <v>302</v>
      </c>
      <c r="B1" s="133"/>
      <c r="C1" s="133"/>
      <c r="D1" s="133"/>
      <c r="E1" s="133"/>
      <c r="F1" s="117"/>
    </row>
    <row r="2" spans="1:6" s="18" customFormat="1" ht="27.75">
      <c r="A2" s="133" t="s">
        <v>70</v>
      </c>
      <c r="B2" s="133"/>
      <c r="C2" s="133"/>
      <c r="D2" s="133"/>
      <c r="E2" s="133"/>
      <c r="F2" s="117"/>
    </row>
    <row r="4" spans="1:5" s="18" customFormat="1" ht="27.75">
      <c r="A4" s="18" t="s">
        <v>87</v>
      </c>
      <c r="B4" s="17"/>
      <c r="E4" s="17"/>
    </row>
    <row r="5" spans="1:5" s="18" customFormat="1" ht="27.75">
      <c r="A5" s="18" t="s">
        <v>181</v>
      </c>
      <c r="B5" s="17"/>
      <c r="E5" s="17"/>
    </row>
    <row r="6" spans="2:3" ht="27.75">
      <c r="B6" s="29">
        <v>1</v>
      </c>
      <c r="C6" s="15" t="s">
        <v>209</v>
      </c>
    </row>
    <row r="7" ht="27.75">
      <c r="A7" s="15" t="s">
        <v>210</v>
      </c>
    </row>
    <row r="8" spans="2:3" ht="27.75">
      <c r="B8" s="29">
        <v>2</v>
      </c>
      <c r="C8" s="15" t="s">
        <v>211</v>
      </c>
    </row>
    <row r="9" spans="1:5" s="18" customFormat="1" ht="27.75">
      <c r="A9" s="15" t="s">
        <v>187</v>
      </c>
      <c r="B9" s="17"/>
      <c r="E9" s="17"/>
    </row>
    <row r="10" spans="1:5" s="18" customFormat="1" ht="27.75">
      <c r="A10" s="18" t="s">
        <v>94</v>
      </c>
      <c r="B10" s="17"/>
      <c r="E10" s="17"/>
    </row>
    <row r="11" spans="2:3" ht="27.75">
      <c r="B11" s="29">
        <v>1</v>
      </c>
      <c r="C11" s="15" t="s">
        <v>193</v>
      </c>
    </row>
    <row r="12" ht="27.75">
      <c r="A12" s="15" t="s">
        <v>188</v>
      </c>
    </row>
  </sheetData>
  <sheetProtection/>
  <mergeCells count="2">
    <mergeCell ref="A1:E1"/>
    <mergeCell ref="A2:E2"/>
  </mergeCells>
  <printOptions/>
  <pageMargins left="0.28" right="0.23" top="0.64" bottom="0.17" header="0.5" footer="0.19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2.28125" style="15" customWidth="1"/>
    <col min="2" max="2" width="2.8515625" style="24" customWidth="1"/>
    <col min="3" max="3" width="64.140625" style="15" customWidth="1"/>
    <col min="4" max="4" width="11.57421875" style="15" customWidth="1"/>
    <col min="5" max="5" width="4.28125" style="24" customWidth="1"/>
    <col min="6" max="6" width="14.57421875" style="15" customWidth="1"/>
    <col min="7" max="16384" width="9.140625" style="15" customWidth="1"/>
  </cols>
  <sheetData>
    <row r="1" spans="1:6" s="18" customFormat="1" ht="27.75">
      <c r="A1" s="133" t="s">
        <v>189</v>
      </c>
      <c r="B1" s="133"/>
      <c r="C1" s="133"/>
      <c r="D1" s="133"/>
      <c r="E1" s="133"/>
      <c r="F1" s="133"/>
    </row>
    <row r="2" spans="1:6" s="18" customFormat="1" ht="27.75">
      <c r="A2" s="133" t="s">
        <v>301</v>
      </c>
      <c r="B2" s="133"/>
      <c r="C2" s="133"/>
      <c r="D2" s="133"/>
      <c r="E2" s="133"/>
      <c r="F2" s="133"/>
    </row>
    <row r="3" spans="1:6" s="18" customFormat="1" ht="27.75">
      <c r="A3" s="133" t="s">
        <v>70</v>
      </c>
      <c r="B3" s="133"/>
      <c r="C3" s="133"/>
      <c r="D3" s="133"/>
      <c r="E3" s="133"/>
      <c r="F3" s="133"/>
    </row>
    <row r="5" spans="1:5" s="18" customFormat="1" ht="27.75">
      <c r="A5" s="18" t="s">
        <v>87</v>
      </c>
      <c r="B5" s="17"/>
      <c r="E5" s="17"/>
    </row>
    <row r="6" spans="1:5" s="18" customFormat="1" ht="27.75">
      <c r="A6" s="18" t="s">
        <v>181</v>
      </c>
      <c r="B6" s="17"/>
      <c r="E6" s="17"/>
    </row>
    <row r="7" spans="2:3" ht="27.75">
      <c r="B7" s="29">
        <v>1</v>
      </c>
      <c r="C7" s="15" t="s">
        <v>191</v>
      </c>
    </row>
    <row r="8" ht="27.75">
      <c r="A8" s="15" t="s">
        <v>273</v>
      </c>
    </row>
    <row r="9" ht="27.75">
      <c r="A9" s="15" t="s">
        <v>274</v>
      </c>
    </row>
    <row r="10" spans="2:3" ht="27.75">
      <c r="B10" s="29">
        <v>2</v>
      </c>
      <c r="C10" s="15" t="s">
        <v>192</v>
      </c>
    </row>
    <row r="11" spans="1:5" s="18" customFormat="1" ht="27.75">
      <c r="A11" s="15" t="s">
        <v>190</v>
      </c>
      <c r="B11" s="17"/>
      <c r="E11" s="17"/>
    </row>
    <row r="12" spans="1:5" s="18" customFormat="1" ht="27.75">
      <c r="A12" s="18" t="s">
        <v>94</v>
      </c>
      <c r="B12" s="17"/>
      <c r="E12" s="17"/>
    </row>
    <row r="13" spans="2:3" ht="27.75">
      <c r="B13" s="29">
        <v>1</v>
      </c>
      <c r="C13" s="15" t="s">
        <v>193</v>
      </c>
    </row>
    <row r="14" ht="27.75">
      <c r="A14" s="15" t="s">
        <v>188</v>
      </c>
    </row>
  </sheetData>
  <sheetProtection/>
  <mergeCells count="3">
    <mergeCell ref="A1:F1"/>
    <mergeCell ref="A3:F3"/>
    <mergeCell ref="A2:F2"/>
  </mergeCells>
  <printOptions/>
  <pageMargins left="0.31" right="0.23" top="0.64" bottom="0.17" header="0.5" footer="0.19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4">
      <selection activeCell="A2" sqref="A2:D2"/>
    </sheetView>
  </sheetViews>
  <sheetFormatPr defaultColWidth="9.140625" defaultRowHeight="12.75"/>
  <cols>
    <col min="1" max="1" width="22.00390625" style="15" customWidth="1"/>
    <col min="2" max="2" width="4.140625" style="15" customWidth="1"/>
    <col min="3" max="3" width="36.57421875" style="15" customWidth="1"/>
    <col min="4" max="4" width="32.7109375" style="15" customWidth="1"/>
    <col min="5" max="16384" width="9.140625" style="15" customWidth="1"/>
  </cols>
  <sheetData>
    <row r="1" ht="27.75">
      <c r="D1" s="16" t="s">
        <v>215</v>
      </c>
    </row>
    <row r="2" spans="1:4" s="18" customFormat="1" ht="27.75">
      <c r="A2" s="133" t="s">
        <v>300</v>
      </c>
      <c r="B2" s="133"/>
      <c r="C2" s="133"/>
      <c r="D2" s="133"/>
    </row>
    <row r="3" spans="1:4" s="18" customFormat="1" ht="27.75">
      <c r="A3" s="133" t="s">
        <v>70</v>
      </c>
      <c r="B3" s="133"/>
      <c r="C3" s="133"/>
      <c r="D3" s="133"/>
    </row>
    <row r="4" ht="27.75">
      <c r="A4" s="19" t="s">
        <v>71</v>
      </c>
    </row>
    <row r="5" spans="1:3" ht="27.75">
      <c r="A5" s="15" t="s">
        <v>73</v>
      </c>
      <c r="B5" s="15" t="s">
        <v>72</v>
      </c>
      <c r="C5" s="15" t="s">
        <v>216</v>
      </c>
    </row>
    <row r="6" spans="2:3" ht="27.75">
      <c r="B6" s="15" t="s">
        <v>72</v>
      </c>
      <c r="C6" s="15" t="s">
        <v>74</v>
      </c>
    </row>
    <row r="7" spans="1:3" ht="27.75">
      <c r="A7" s="15" t="s">
        <v>75</v>
      </c>
      <c r="B7" s="15" t="s">
        <v>72</v>
      </c>
      <c r="C7" s="15" t="s">
        <v>76</v>
      </c>
    </row>
    <row r="8" spans="1:3" ht="27.75">
      <c r="A8" s="15" t="s">
        <v>47</v>
      </c>
      <c r="B8" s="15" t="s">
        <v>72</v>
      </c>
      <c r="C8" s="15" t="s">
        <v>86</v>
      </c>
    </row>
    <row r="9" spans="1:3" ht="27.75">
      <c r="A9" s="15" t="s">
        <v>196</v>
      </c>
      <c r="B9" s="15" t="s">
        <v>72</v>
      </c>
      <c r="C9" s="15" t="s">
        <v>77</v>
      </c>
    </row>
    <row r="10" spans="2:3" ht="27.75">
      <c r="B10" s="15" t="s">
        <v>72</v>
      </c>
      <c r="C10" s="15" t="s">
        <v>78</v>
      </c>
    </row>
    <row r="11" spans="1:3" ht="27.75">
      <c r="A11" s="15" t="s">
        <v>195</v>
      </c>
      <c r="B11" s="15" t="s">
        <v>72</v>
      </c>
      <c r="C11" s="15" t="s">
        <v>217</v>
      </c>
    </row>
    <row r="12" spans="2:3" ht="27.75">
      <c r="B12" s="15" t="s">
        <v>72</v>
      </c>
      <c r="C12" s="15" t="s">
        <v>218</v>
      </c>
    </row>
    <row r="13" ht="27.75">
      <c r="C13" s="15" t="s">
        <v>79</v>
      </c>
    </row>
    <row r="14" spans="2:3" ht="27.75">
      <c r="B14" s="15" t="s">
        <v>72</v>
      </c>
      <c r="C14" s="15" t="s">
        <v>219</v>
      </c>
    </row>
    <row r="15" spans="2:3" ht="27.75">
      <c r="B15" s="15" t="s">
        <v>72</v>
      </c>
      <c r="C15" s="15" t="s">
        <v>220</v>
      </c>
    </row>
    <row r="16" spans="2:3" ht="27.75">
      <c r="B16" s="15" t="s">
        <v>72</v>
      </c>
      <c r="C16" s="15" t="s">
        <v>221</v>
      </c>
    </row>
    <row r="17" ht="27.75">
      <c r="C17" s="15" t="s">
        <v>222</v>
      </c>
    </row>
    <row r="18" spans="1:3" ht="27.75">
      <c r="A18" s="15" t="s">
        <v>85</v>
      </c>
      <c r="B18" s="15" t="s">
        <v>72</v>
      </c>
      <c r="C18" s="15" t="s">
        <v>80</v>
      </c>
    </row>
    <row r="19" spans="2:3" ht="27.75">
      <c r="B19" s="15" t="s">
        <v>72</v>
      </c>
      <c r="C19" s="15" t="s">
        <v>81</v>
      </c>
    </row>
    <row r="20" spans="2:3" ht="27.75">
      <c r="B20" s="15" t="s">
        <v>72</v>
      </c>
      <c r="C20" s="15" t="s">
        <v>223</v>
      </c>
    </row>
    <row r="21" spans="2:3" ht="27.75">
      <c r="B21" s="15" t="s">
        <v>72</v>
      </c>
      <c r="C21" s="15" t="s">
        <v>82</v>
      </c>
    </row>
    <row r="22" spans="1:3" ht="27.75">
      <c r="A22" s="15" t="s">
        <v>73</v>
      </c>
      <c r="B22" s="15" t="s">
        <v>72</v>
      </c>
      <c r="C22" s="15" t="s">
        <v>224</v>
      </c>
    </row>
    <row r="23" spans="2:3" ht="27.75">
      <c r="B23" s="15" t="s">
        <v>72</v>
      </c>
      <c r="C23" s="15" t="s">
        <v>83</v>
      </c>
    </row>
    <row r="24" spans="1:3" ht="27.75">
      <c r="A24" s="15" t="s">
        <v>75</v>
      </c>
      <c r="B24" s="15" t="s">
        <v>72</v>
      </c>
      <c r="C24" s="15" t="s">
        <v>84</v>
      </c>
    </row>
  </sheetData>
  <sheetProtection/>
  <mergeCells count="2">
    <mergeCell ref="A2:D2"/>
    <mergeCell ref="A3:D3"/>
  </mergeCells>
  <printOptions/>
  <pageMargins left="0.68" right="0.23" top="0.51" bottom="0.19" header="0.5" footer="0.2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9">
      <selection activeCell="A1" sqref="A1:O1"/>
    </sheetView>
  </sheetViews>
  <sheetFormatPr defaultColWidth="9.140625" defaultRowHeight="12.75"/>
  <cols>
    <col min="1" max="1" width="24.00390625" style="3" customWidth="1"/>
    <col min="2" max="2" width="9.421875" style="3" customWidth="1"/>
    <col min="3" max="3" width="3.8515625" style="9" customWidth="1"/>
    <col min="4" max="4" width="3.57421875" style="3" customWidth="1"/>
    <col min="5" max="6" width="9.140625" style="3" customWidth="1"/>
    <col min="7" max="7" width="7.00390625" style="3" customWidth="1"/>
    <col min="8" max="8" width="9.7109375" style="3" customWidth="1"/>
    <col min="9" max="9" width="8.421875" style="3" customWidth="1"/>
    <col min="10" max="10" width="10.140625" style="3" customWidth="1"/>
    <col min="11" max="16384" width="9.140625" style="3" customWidth="1"/>
  </cols>
  <sheetData>
    <row r="1" spans="1:15" s="2" customFormat="1" ht="24">
      <c r="A1" s="143" t="s">
        <v>299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s="2" customFormat="1" ht="24">
      <c r="A2" s="143" t="s">
        <v>70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9" s="2" customFormat="1" ht="24">
      <c r="A3" s="1"/>
      <c r="B3" s="118"/>
      <c r="C3" s="1"/>
      <c r="D3" s="1"/>
      <c r="E3" s="1"/>
      <c r="F3" s="1"/>
      <c r="G3" s="1"/>
      <c r="H3" s="1"/>
      <c r="I3" s="1"/>
    </row>
    <row r="4" spans="1:4" ht="24">
      <c r="A4" s="14" t="s">
        <v>275</v>
      </c>
      <c r="B4" s="13"/>
      <c r="C4" s="121">
        <v>1</v>
      </c>
      <c r="D4" s="3" t="s">
        <v>138</v>
      </c>
    </row>
    <row r="5" spans="2:4" ht="24">
      <c r="B5" s="7"/>
      <c r="C5" s="122">
        <v>2</v>
      </c>
      <c r="D5" s="3" t="s">
        <v>281</v>
      </c>
    </row>
    <row r="6" spans="2:4" ht="24">
      <c r="B6" s="7"/>
      <c r="C6" s="4"/>
      <c r="D6" s="3" t="s">
        <v>282</v>
      </c>
    </row>
    <row r="7" spans="3:4" ht="24">
      <c r="C7" s="123">
        <v>3</v>
      </c>
      <c r="D7" s="3" t="s">
        <v>283</v>
      </c>
    </row>
    <row r="8" spans="2:3" ht="24">
      <c r="B8" s="7"/>
      <c r="C8" s="10"/>
    </row>
    <row r="9" spans="1:4" ht="24">
      <c r="A9" s="14" t="s">
        <v>276</v>
      </c>
      <c r="B9" s="13"/>
      <c r="C9" s="121">
        <v>1</v>
      </c>
      <c r="D9" s="3" t="s">
        <v>139</v>
      </c>
    </row>
    <row r="10" spans="3:4" ht="24">
      <c r="C10" s="121">
        <v>2</v>
      </c>
      <c r="D10" s="3" t="s">
        <v>284</v>
      </c>
    </row>
    <row r="12" spans="1:15" ht="24">
      <c r="A12" s="119" t="s">
        <v>140</v>
      </c>
      <c r="C12" s="12"/>
      <c r="D12" s="147" t="s">
        <v>142</v>
      </c>
      <c r="E12" s="148"/>
      <c r="F12" s="148"/>
      <c r="G12" s="149"/>
      <c r="I12" s="150" t="s">
        <v>148</v>
      </c>
      <c r="J12" s="151"/>
      <c r="L12" s="150" t="s">
        <v>149</v>
      </c>
      <c r="M12" s="154"/>
      <c r="N12" s="154"/>
      <c r="O12" s="151"/>
    </row>
    <row r="13" spans="1:15" ht="24">
      <c r="A13" s="11" t="s">
        <v>277</v>
      </c>
      <c r="C13" s="12"/>
      <c r="D13" s="124">
        <v>1</v>
      </c>
      <c r="E13" s="7" t="s">
        <v>143</v>
      </c>
      <c r="F13" s="7"/>
      <c r="G13" s="5"/>
      <c r="I13" s="152" t="s">
        <v>285</v>
      </c>
      <c r="J13" s="153"/>
      <c r="L13" s="152" t="s">
        <v>286</v>
      </c>
      <c r="M13" s="155"/>
      <c r="N13" s="155"/>
      <c r="O13" s="153"/>
    </row>
    <row r="14" spans="1:7" ht="24">
      <c r="A14" s="120" t="s">
        <v>278</v>
      </c>
      <c r="C14" s="12"/>
      <c r="D14" s="124">
        <v>2</v>
      </c>
      <c r="E14" s="7" t="s">
        <v>144</v>
      </c>
      <c r="F14" s="7"/>
      <c r="G14" s="5"/>
    </row>
    <row r="15" spans="3:7" ht="24">
      <c r="C15" s="12"/>
      <c r="D15" s="10"/>
      <c r="E15" s="7" t="s">
        <v>287</v>
      </c>
      <c r="F15" s="8"/>
      <c r="G15" s="6"/>
    </row>
    <row r="16" spans="1:15" ht="24">
      <c r="A16" s="119" t="s">
        <v>145</v>
      </c>
      <c r="C16" s="144" t="s">
        <v>288</v>
      </c>
      <c r="D16" s="145"/>
      <c r="E16" s="146"/>
      <c r="I16" s="150" t="s">
        <v>147</v>
      </c>
      <c r="J16" s="151"/>
      <c r="L16" s="150" t="s">
        <v>291</v>
      </c>
      <c r="M16" s="154"/>
      <c r="N16" s="154"/>
      <c r="O16" s="151"/>
    </row>
    <row r="17" spans="1:15" ht="24">
      <c r="A17" s="120" t="s">
        <v>279</v>
      </c>
      <c r="I17" s="156" t="s">
        <v>289</v>
      </c>
      <c r="J17" s="157"/>
      <c r="L17" s="152" t="s">
        <v>292</v>
      </c>
      <c r="M17" s="155"/>
      <c r="N17" s="155"/>
      <c r="O17" s="153"/>
    </row>
    <row r="18" spans="9:10" ht="24">
      <c r="I18" s="152" t="s">
        <v>290</v>
      </c>
      <c r="J18" s="153"/>
    </row>
    <row r="19" spans="1:5" ht="24">
      <c r="A19" s="119" t="s">
        <v>146</v>
      </c>
      <c r="C19" s="144" t="s">
        <v>293</v>
      </c>
      <c r="D19" s="145"/>
      <c r="E19" s="146"/>
    </row>
    <row r="20" ht="24">
      <c r="A20" s="120" t="s">
        <v>280</v>
      </c>
    </row>
    <row r="21" spans="3:15" ht="24">
      <c r="C21" s="144" t="s">
        <v>294</v>
      </c>
      <c r="D21" s="145"/>
      <c r="E21" s="145"/>
      <c r="F21" s="146"/>
      <c r="I21" s="150" t="s">
        <v>150</v>
      </c>
      <c r="J21" s="151"/>
      <c r="L21" s="144" t="s">
        <v>296</v>
      </c>
      <c r="M21" s="145"/>
      <c r="N21" s="145"/>
      <c r="O21" s="146"/>
    </row>
    <row r="22" spans="9:10" ht="24">
      <c r="I22" s="152" t="s">
        <v>295</v>
      </c>
      <c r="J22" s="153"/>
    </row>
    <row r="23" spans="3:5" ht="24">
      <c r="C23" s="144" t="s">
        <v>297</v>
      </c>
      <c r="D23" s="145"/>
      <c r="E23" s="146"/>
    </row>
    <row r="24" spans="12:15" ht="24">
      <c r="L24" s="144" t="s">
        <v>151</v>
      </c>
      <c r="M24" s="145"/>
      <c r="N24" s="145"/>
      <c r="O24" s="146"/>
    </row>
    <row r="26" ht="24">
      <c r="A26" s="3" t="s">
        <v>141</v>
      </c>
    </row>
    <row r="27" ht="24">
      <c r="A27" s="3" t="s">
        <v>298</v>
      </c>
    </row>
  </sheetData>
  <sheetProtection/>
  <mergeCells count="20">
    <mergeCell ref="C19:E19"/>
    <mergeCell ref="C21:F21"/>
    <mergeCell ref="C23:E23"/>
    <mergeCell ref="L24:O24"/>
    <mergeCell ref="L17:O17"/>
    <mergeCell ref="L21:O21"/>
    <mergeCell ref="I21:J21"/>
    <mergeCell ref="I22:J22"/>
    <mergeCell ref="I17:J17"/>
    <mergeCell ref="I18:J18"/>
    <mergeCell ref="A1:O1"/>
    <mergeCell ref="A2:O2"/>
    <mergeCell ref="C16:E16"/>
    <mergeCell ref="D12:G12"/>
    <mergeCell ref="I12:J12"/>
    <mergeCell ref="I13:J13"/>
    <mergeCell ref="L12:O12"/>
    <mergeCell ref="L13:O13"/>
    <mergeCell ref="I16:J16"/>
    <mergeCell ref="L16:O16"/>
  </mergeCells>
  <printOptions/>
  <pageMargins left="0.53" right="0.23" top="0.32" bottom="0.16" header="0.3" footer="0.16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pane ySplit="4" topLeftCell="A80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3.140625" style="67" customWidth="1"/>
    <col min="2" max="2" width="78.140625" style="15" customWidth="1"/>
    <col min="3" max="14" width="4.57421875" style="15" customWidth="1"/>
    <col min="15" max="15" width="10.7109375" style="15" customWidth="1"/>
    <col min="16" max="16384" width="9.140625" style="15" customWidth="1"/>
  </cols>
  <sheetData>
    <row r="1" spans="1:15" s="18" customFormat="1" ht="27.75">
      <c r="A1" s="133" t="s">
        <v>309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s="18" customFormat="1" ht="27.75">
      <c r="A2" s="133" t="s">
        <v>70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s="18" customFormat="1" ht="27.75">
      <c r="A3" s="127" t="s">
        <v>1</v>
      </c>
      <c r="B3" s="128"/>
      <c r="C3" s="132" t="s">
        <v>2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1" t="s">
        <v>19</v>
      </c>
    </row>
    <row r="4" spans="1:15" s="18" customFormat="1" ht="27.75">
      <c r="A4" s="129"/>
      <c r="B4" s="130"/>
      <c r="C4" s="30" t="s">
        <v>7</v>
      </c>
      <c r="D4" s="30" t="s">
        <v>8</v>
      </c>
      <c r="E4" s="30" t="s">
        <v>9</v>
      </c>
      <c r="F4" s="30" t="s">
        <v>11</v>
      </c>
      <c r="G4" s="30" t="s">
        <v>12</v>
      </c>
      <c r="H4" s="30" t="s">
        <v>13</v>
      </c>
      <c r="I4" s="30" t="s">
        <v>14</v>
      </c>
      <c r="J4" s="30" t="s">
        <v>15</v>
      </c>
      <c r="K4" s="30" t="s">
        <v>16</v>
      </c>
      <c r="L4" s="30" t="s">
        <v>17</v>
      </c>
      <c r="M4" s="30" t="s">
        <v>18</v>
      </c>
      <c r="N4" s="30" t="s">
        <v>10</v>
      </c>
      <c r="O4" s="131"/>
    </row>
    <row r="5" spans="1:15" ht="27.75">
      <c r="A5" s="50" t="s">
        <v>3</v>
      </c>
      <c r="B5" s="31" t="s">
        <v>4</v>
      </c>
      <c r="C5" s="51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33"/>
    </row>
    <row r="6" spans="1:15" ht="27.75">
      <c r="A6" s="68">
        <v>1</v>
      </c>
      <c r="B6" s="35" t="s">
        <v>53</v>
      </c>
      <c r="C6" s="51"/>
      <c r="D6" s="43"/>
      <c r="E6" s="43"/>
      <c r="F6" s="43"/>
      <c r="G6" s="43"/>
      <c r="H6" s="43"/>
      <c r="I6" s="43"/>
      <c r="J6" s="43"/>
      <c r="K6" s="43"/>
      <c r="L6" s="43"/>
      <c r="M6" s="43"/>
      <c r="N6" s="36"/>
      <c r="O6" s="33"/>
    </row>
    <row r="7" spans="1:15" ht="27.75">
      <c r="A7" s="61"/>
      <c r="B7" s="35" t="s">
        <v>52</v>
      </c>
      <c r="C7" s="51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33"/>
    </row>
    <row r="8" spans="1:15" ht="27.75">
      <c r="A8" s="68">
        <v>2</v>
      </c>
      <c r="B8" s="35" t="s">
        <v>32</v>
      </c>
      <c r="C8" s="37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33"/>
    </row>
    <row r="9" spans="1:15" ht="27.75">
      <c r="A9" s="68">
        <v>3</v>
      </c>
      <c r="B9" s="35" t="s">
        <v>5</v>
      </c>
      <c r="C9" s="51"/>
      <c r="D9" s="36"/>
      <c r="E9" s="36"/>
      <c r="F9" s="36"/>
      <c r="G9" s="36"/>
      <c r="H9" s="43"/>
      <c r="I9" s="43"/>
      <c r="J9" s="43"/>
      <c r="K9" s="43"/>
      <c r="L9" s="43"/>
      <c r="M9" s="43"/>
      <c r="N9" s="43"/>
      <c r="O9" s="33"/>
    </row>
    <row r="10" spans="1:15" ht="27.75">
      <c r="A10" s="68">
        <v>4</v>
      </c>
      <c r="B10" s="35" t="s">
        <v>261</v>
      </c>
      <c r="C10" s="51"/>
      <c r="D10" s="43"/>
      <c r="E10" s="36"/>
      <c r="F10" s="43"/>
      <c r="G10" s="43"/>
      <c r="H10" s="43"/>
      <c r="I10" s="43"/>
      <c r="J10" s="43"/>
      <c r="K10" s="43"/>
      <c r="L10" s="43"/>
      <c r="M10" s="43"/>
      <c r="N10" s="43"/>
      <c r="O10" s="33"/>
    </row>
    <row r="11" spans="1:15" ht="27.75">
      <c r="A11" s="61"/>
      <c r="B11" s="35" t="s">
        <v>46</v>
      </c>
      <c r="C11" s="51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33"/>
    </row>
    <row r="12" spans="1:15" ht="27.75">
      <c r="A12" s="62" t="s">
        <v>21</v>
      </c>
      <c r="B12" s="40" t="s">
        <v>22</v>
      </c>
      <c r="C12" s="51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33"/>
    </row>
    <row r="13" spans="1:15" ht="27.75">
      <c r="A13" s="68">
        <v>1</v>
      </c>
      <c r="B13" s="35" t="s">
        <v>48</v>
      </c>
      <c r="C13" s="51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33"/>
    </row>
    <row r="14" spans="1:15" ht="27.75">
      <c r="A14" s="61"/>
      <c r="B14" s="35" t="s">
        <v>260</v>
      </c>
      <c r="C14" s="51"/>
      <c r="D14" s="43"/>
      <c r="E14" s="43"/>
      <c r="F14" s="36"/>
      <c r="G14" s="36"/>
      <c r="H14" s="36"/>
      <c r="I14" s="43"/>
      <c r="J14" s="43"/>
      <c r="K14" s="43"/>
      <c r="L14" s="43"/>
      <c r="M14" s="43"/>
      <c r="N14" s="43"/>
      <c r="O14" s="33"/>
    </row>
    <row r="15" spans="1:15" ht="27.75">
      <c r="A15" s="62"/>
      <c r="B15" s="52" t="s">
        <v>259</v>
      </c>
      <c r="C15" s="51"/>
      <c r="D15" s="43"/>
      <c r="E15" s="43"/>
      <c r="F15" s="36"/>
      <c r="G15" s="36"/>
      <c r="H15" s="36"/>
      <c r="I15" s="36"/>
      <c r="J15" s="43"/>
      <c r="K15" s="43"/>
      <c r="L15" s="43"/>
      <c r="M15" s="43"/>
      <c r="N15" s="43"/>
      <c r="O15" s="33"/>
    </row>
    <row r="16" spans="1:15" ht="27.75">
      <c r="A16" s="68">
        <v>2</v>
      </c>
      <c r="B16" s="35" t="s">
        <v>49</v>
      </c>
      <c r="C16" s="51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33"/>
    </row>
    <row r="17" spans="1:15" ht="27.75">
      <c r="A17" s="62"/>
      <c r="B17" s="52" t="s">
        <v>260</v>
      </c>
      <c r="C17" s="37"/>
      <c r="D17" s="36"/>
      <c r="E17" s="36"/>
      <c r="F17" s="43"/>
      <c r="G17" s="43"/>
      <c r="H17" s="43"/>
      <c r="I17" s="36"/>
      <c r="J17" s="36"/>
      <c r="K17" s="36"/>
      <c r="L17" s="36"/>
      <c r="M17" s="36"/>
      <c r="N17" s="36"/>
      <c r="O17" s="33"/>
    </row>
    <row r="18" spans="1:15" ht="27.75">
      <c r="A18" s="61"/>
      <c r="B18" s="35" t="s">
        <v>259</v>
      </c>
      <c r="C18" s="37"/>
      <c r="D18" s="36"/>
      <c r="E18" s="36"/>
      <c r="F18" s="43"/>
      <c r="G18" s="43"/>
      <c r="H18" s="43"/>
      <c r="I18" s="36"/>
      <c r="J18" s="36"/>
      <c r="K18" s="36"/>
      <c r="L18" s="36"/>
      <c r="M18" s="36"/>
      <c r="N18" s="36"/>
      <c r="O18" s="33"/>
    </row>
    <row r="19" spans="1:15" ht="27.75">
      <c r="A19" s="68">
        <v>3</v>
      </c>
      <c r="B19" s="35" t="s">
        <v>50</v>
      </c>
      <c r="C19" s="51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33"/>
    </row>
    <row r="20" spans="1:15" ht="27.75">
      <c r="A20" s="61"/>
      <c r="B20" s="53" t="s">
        <v>25</v>
      </c>
      <c r="C20" s="51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33"/>
    </row>
    <row r="21" spans="1:15" ht="27.75">
      <c r="A21" s="61"/>
      <c r="B21" s="35" t="s">
        <v>51</v>
      </c>
      <c r="C21" s="51"/>
      <c r="D21" s="43"/>
      <c r="E21" s="43"/>
      <c r="F21" s="36"/>
      <c r="G21" s="36"/>
      <c r="H21" s="36"/>
      <c r="I21" s="36"/>
      <c r="J21" s="36"/>
      <c r="K21" s="43"/>
      <c r="L21" s="43"/>
      <c r="M21" s="43"/>
      <c r="N21" s="43"/>
      <c r="O21" s="33"/>
    </row>
    <row r="22" spans="1:15" ht="27.75">
      <c r="A22" s="63"/>
      <c r="B22" s="45"/>
      <c r="C22" s="51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33"/>
    </row>
    <row r="23" spans="1:15" ht="27.75">
      <c r="A23" s="64"/>
      <c r="B23" s="46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46"/>
    </row>
    <row r="24" spans="1:15" ht="27.75">
      <c r="A24" s="64"/>
      <c r="B24" s="46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46"/>
    </row>
    <row r="25" spans="1:15" ht="27.75">
      <c r="A25" s="65"/>
      <c r="B25" s="56" t="s">
        <v>26</v>
      </c>
      <c r="C25" s="51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33"/>
    </row>
    <row r="26" spans="1:15" ht="27.75">
      <c r="A26" s="61"/>
      <c r="B26" s="35" t="s">
        <v>258</v>
      </c>
      <c r="C26" s="51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33"/>
    </row>
    <row r="27" spans="1:15" ht="27.75">
      <c r="A27" s="61"/>
      <c r="B27" s="35" t="s">
        <v>194</v>
      </c>
      <c r="C27" s="51"/>
      <c r="D27" s="43"/>
      <c r="E27" s="43"/>
      <c r="F27" s="43"/>
      <c r="G27" s="36"/>
      <c r="H27" s="36"/>
      <c r="I27" s="36"/>
      <c r="J27" s="36"/>
      <c r="K27" s="36"/>
      <c r="L27" s="36"/>
      <c r="M27" s="36"/>
      <c r="N27" s="36"/>
      <c r="O27" s="33"/>
    </row>
    <row r="28" spans="1:15" s="46" customFormat="1" ht="27.75">
      <c r="A28" s="61"/>
      <c r="B28" s="35" t="s">
        <v>252</v>
      </c>
      <c r="C28" s="51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33"/>
    </row>
    <row r="29" spans="1:15" ht="27.75">
      <c r="A29" s="61"/>
      <c r="B29" s="35" t="s">
        <v>257</v>
      </c>
      <c r="C29" s="57"/>
      <c r="D29" s="58"/>
      <c r="E29" s="58"/>
      <c r="F29" s="58"/>
      <c r="G29" s="59"/>
      <c r="H29" s="59"/>
      <c r="I29" s="59"/>
      <c r="J29" s="59"/>
      <c r="K29" s="58"/>
      <c r="L29" s="58"/>
      <c r="M29" s="58"/>
      <c r="N29" s="58"/>
      <c r="O29" s="48"/>
    </row>
    <row r="30" spans="1:15" ht="27.75">
      <c r="A30" s="61"/>
      <c r="B30" s="35" t="s">
        <v>54</v>
      </c>
      <c r="C30" s="51"/>
      <c r="D30" s="43"/>
      <c r="E30" s="43"/>
      <c r="F30" s="43"/>
      <c r="G30" s="36"/>
      <c r="H30" s="36"/>
      <c r="I30" s="36"/>
      <c r="J30" s="36"/>
      <c r="K30" s="36"/>
      <c r="L30" s="43"/>
      <c r="M30" s="43"/>
      <c r="N30" s="43"/>
      <c r="O30" s="33"/>
    </row>
    <row r="31" spans="1:15" ht="27.75">
      <c r="A31" s="61"/>
      <c r="B31" s="35" t="s">
        <v>256</v>
      </c>
      <c r="C31" s="51"/>
      <c r="D31" s="43"/>
      <c r="E31" s="43"/>
      <c r="F31" s="43"/>
      <c r="G31" s="43"/>
      <c r="H31" s="36"/>
      <c r="I31" s="36"/>
      <c r="J31" s="36"/>
      <c r="K31" s="36"/>
      <c r="L31" s="36"/>
      <c r="M31" s="43"/>
      <c r="N31" s="43"/>
      <c r="O31" s="33"/>
    </row>
    <row r="32" spans="1:15" ht="27.75">
      <c r="A32" s="61"/>
      <c r="B32" s="35" t="s">
        <v>27</v>
      </c>
      <c r="C32" s="51"/>
      <c r="D32" s="43"/>
      <c r="E32" s="43"/>
      <c r="F32" s="43"/>
      <c r="G32" s="43"/>
      <c r="H32" s="36"/>
      <c r="I32" s="36"/>
      <c r="J32" s="36"/>
      <c r="K32" s="36"/>
      <c r="L32" s="36"/>
      <c r="M32" s="36"/>
      <c r="N32" s="36"/>
      <c r="O32" s="33"/>
    </row>
    <row r="33" spans="1:15" ht="27.75">
      <c r="A33" s="61"/>
      <c r="B33" s="35" t="s">
        <v>34</v>
      </c>
      <c r="C33" s="51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33"/>
    </row>
    <row r="34" spans="1:15" ht="27.75">
      <c r="A34" s="66" t="s">
        <v>251</v>
      </c>
      <c r="B34" s="35"/>
      <c r="C34" s="51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33"/>
    </row>
    <row r="35" spans="1:15" ht="27.75">
      <c r="A35" s="62" t="s">
        <v>37</v>
      </c>
      <c r="B35" s="40" t="s">
        <v>36</v>
      </c>
      <c r="C35" s="51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33"/>
    </row>
    <row r="36" spans="1:15" ht="27.75">
      <c r="A36" s="68">
        <v>1</v>
      </c>
      <c r="B36" s="35" t="s">
        <v>254</v>
      </c>
      <c r="C36" s="51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33"/>
    </row>
    <row r="37" spans="1:15" ht="27.75">
      <c r="A37" s="61"/>
      <c r="B37" s="35" t="s">
        <v>55</v>
      </c>
      <c r="C37" s="51"/>
      <c r="D37" s="43"/>
      <c r="E37" s="43"/>
      <c r="F37" s="43"/>
      <c r="G37" s="43"/>
      <c r="H37" s="36"/>
      <c r="I37" s="43"/>
      <c r="J37" s="43"/>
      <c r="K37" s="43"/>
      <c r="L37" s="43"/>
      <c r="M37" s="43"/>
      <c r="N37" s="43"/>
      <c r="O37" s="33"/>
    </row>
    <row r="38" spans="1:15" ht="27.75">
      <c r="A38" s="61"/>
      <c r="B38" s="35" t="s">
        <v>56</v>
      </c>
      <c r="C38" s="51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33"/>
    </row>
    <row r="39" spans="1:15" ht="27.75">
      <c r="A39" s="61"/>
      <c r="B39" s="35" t="s">
        <v>230</v>
      </c>
      <c r="C39" s="51"/>
      <c r="D39" s="43"/>
      <c r="E39" s="43"/>
      <c r="F39" s="43"/>
      <c r="G39" s="43"/>
      <c r="H39" s="43"/>
      <c r="I39" s="36"/>
      <c r="J39" s="43"/>
      <c r="K39" s="43"/>
      <c r="L39" s="43"/>
      <c r="M39" s="43"/>
      <c r="N39" s="43"/>
      <c r="O39" s="33"/>
    </row>
    <row r="40" spans="1:15" ht="27.75">
      <c r="A40" s="61"/>
      <c r="B40" s="35" t="s">
        <v>253</v>
      </c>
      <c r="C40" s="51"/>
      <c r="D40" s="43"/>
      <c r="E40" s="43"/>
      <c r="F40" s="43"/>
      <c r="G40" s="43"/>
      <c r="H40" s="43"/>
      <c r="I40" s="43"/>
      <c r="J40" s="36"/>
      <c r="K40" s="43"/>
      <c r="L40" s="43"/>
      <c r="M40" s="43"/>
      <c r="N40" s="43"/>
      <c r="O40" s="33"/>
    </row>
    <row r="41" spans="1:15" ht="27.75">
      <c r="A41" s="61"/>
      <c r="B41" s="35" t="s">
        <v>39</v>
      </c>
      <c r="C41" s="51"/>
      <c r="D41" s="43"/>
      <c r="E41" s="43"/>
      <c r="F41" s="43"/>
      <c r="G41" s="43"/>
      <c r="H41" s="43"/>
      <c r="I41" s="36"/>
      <c r="J41" s="36"/>
      <c r="K41" s="36"/>
      <c r="L41" s="36"/>
      <c r="M41" s="43"/>
      <c r="N41" s="43"/>
      <c r="O41" s="33"/>
    </row>
    <row r="42" spans="1:15" ht="27.75">
      <c r="A42" s="61"/>
      <c r="B42" s="35" t="s">
        <v>255</v>
      </c>
      <c r="C42" s="51"/>
      <c r="D42" s="43"/>
      <c r="E42" s="43"/>
      <c r="F42" s="43"/>
      <c r="G42" s="43"/>
      <c r="H42" s="43"/>
      <c r="I42" s="36"/>
      <c r="J42" s="36"/>
      <c r="K42" s="36"/>
      <c r="L42" s="36"/>
      <c r="M42" s="36"/>
      <c r="N42" s="36"/>
      <c r="O42" s="33"/>
    </row>
    <row r="43" spans="1:15" ht="27.75">
      <c r="A43" s="63"/>
      <c r="B43" s="45"/>
      <c r="C43" s="51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33"/>
    </row>
    <row r="44" spans="1:15" ht="27.75">
      <c r="A44" s="64"/>
      <c r="B44" s="46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46"/>
    </row>
    <row r="45" spans="1:15" ht="27.75">
      <c r="A45" s="64"/>
      <c r="B45" s="46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46"/>
    </row>
    <row r="46" spans="1:15" ht="27.75">
      <c r="A46" s="64"/>
      <c r="B46" s="46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46"/>
    </row>
    <row r="47" spans="1:15" ht="27.75">
      <c r="A47" s="69">
        <v>2</v>
      </c>
      <c r="B47" s="60" t="s">
        <v>262</v>
      </c>
      <c r="C47" s="51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33"/>
    </row>
    <row r="48" spans="1:15" ht="27.75">
      <c r="A48" s="61"/>
      <c r="B48" s="35" t="s">
        <v>42</v>
      </c>
      <c r="C48" s="51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33"/>
    </row>
    <row r="49" spans="1:15" ht="27.75">
      <c r="A49" s="61"/>
      <c r="B49" s="35" t="s">
        <v>230</v>
      </c>
      <c r="C49" s="51"/>
      <c r="D49" s="43"/>
      <c r="E49" s="43"/>
      <c r="F49" s="43"/>
      <c r="G49" s="43"/>
      <c r="H49" s="43"/>
      <c r="I49" s="43"/>
      <c r="J49" s="36"/>
      <c r="K49" s="43"/>
      <c r="L49" s="43"/>
      <c r="M49" s="43"/>
      <c r="N49" s="43"/>
      <c r="O49" s="33"/>
    </row>
    <row r="50" spans="1:15" ht="27.75">
      <c r="A50" s="61"/>
      <c r="B50" s="35" t="s">
        <v>253</v>
      </c>
      <c r="C50" s="51"/>
      <c r="D50" s="43"/>
      <c r="E50" s="43"/>
      <c r="F50" s="43"/>
      <c r="G50" s="43"/>
      <c r="H50" s="43"/>
      <c r="I50" s="43"/>
      <c r="J50" s="43"/>
      <c r="K50" s="36"/>
      <c r="L50" s="43"/>
      <c r="M50" s="43"/>
      <c r="N50" s="43"/>
      <c r="O50" s="33"/>
    </row>
    <row r="51" spans="1:15" ht="27.75">
      <c r="A51" s="61"/>
      <c r="B51" s="35" t="s">
        <v>232</v>
      </c>
      <c r="C51" s="57"/>
      <c r="D51" s="58"/>
      <c r="E51" s="58"/>
      <c r="F51" s="58"/>
      <c r="G51" s="58"/>
      <c r="H51" s="58"/>
      <c r="I51" s="58"/>
      <c r="J51" s="58"/>
      <c r="K51" s="58"/>
      <c r="L51" s="59"/>
      <c r="M51" s="58"/>
      <c r="N51" s="58"/>
      <c r="O51" s="48"/>
    </row>
    <row r="52" spans="1:15" ht="27.75">
      <c r="A52" s="61"/>
      <c r="B52" s="35" t="s">
        <v>27</v>
      </c>
      <c r="C52" s="51"/>
      <c r="D52" s="43"/>
      <c r="E52" s="43"/>
      <c r="F52" s="43"/>
      <c r="G52" s="43"/>
      <c r="H52" s="43"/>
      <c r="I52" s="43"/>
      <c r="J52" s="36"/>
      <c r="K52" s="36"/>
      <c r="L52" s="36"/>
      <c r="M52" s="36"/>
      <c r="N52" s="36"/>
      <c r="O52" s="33"/>
    </row>
    <row r="53" spans="1:15" ht="27.75">
      <c r="A53" s="61"/>
      <c r="B53" s="35" t="s">
        <v>172</v>
      </c>
      <c r="C53" s="37"/>
      <c r="D53" s="43" t="s">
        <v>45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33"/>
    </row>
    <row r="54" spans="1:15" ht="27.75">
      <c r="A54" s="63"/>
      <c r="B54" s="45" t="s">
        <v>44</v>
      </c>
      <c r="C54" s="51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33"/>
    </row>
  </sheetData>
  <sheetProtection/>
  <mergeCells count="5">
    <mergeCell ref="A3:B4"/>
    <mergeCell ref="O3:O4"/>
    <mergeCell ref="C3:N3"/>
    <mergeCell ref="A1:O1"/>
    <mergeCell ref="A2:O2"/>
  </mergeCells>
  <printOptions/>
  <pageMargins left="0.2" right="0.2" top="0.33" bottom="0.16" header="0.17" footer="0.19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4.140625" style="24" customWidth="1"/>
    <col min="2" max="2" width="70.28125" style="15" customWidth="1"/>
    <col min="3" max="14" width="4.57421875" style="15" customWidth="1"/>
    <col min="15" max="15" width="17.140625" style="15" customWidth="1"/>
    <col min="16" max="16384" width="9.140625" style="15" customWidth="1"/>
  </cols>
  <sheetData>
    <row r="1" spans="1:15" s="18" customFormat="1" ht="27.75">
      <c r="A1" s="133" t="s">
        <v>308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s="18" customFormat="1" ht="27.75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s="18" customFormat="1" ht="27.75">
      <c r="A3" s="127" t="s">
        <v>1</v>
      </c>
      <c r="B3" s="134"/>
      <c r="C3" s="132" t="s">
        <v>2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1" t="s">
        <v>19</v>
      </c>
    </row>
    <row r="4" spans="1:15" s="18" customFormat="1" ht="27.75">
      <c r="A4" s="135"/>
      <c r="B4" s="136"/>
      <c r="C4" s="30" t="s">
        <v>7</v>
      </c>
      <c r="D4" s="30" t="s">
        <v>8</v>
      </c>
      <c r="E4" s="30" t="s">
        <v>9</v>
      </c>
      <c r="F4" s="30" t="s">
        <v>11</v>
      </c>
      <c r="G4" s="30" t="s">
        <v>12</v>
      </c>
      <c r="H4" s="30" t="s">
        <v>13</v>
      </c>
      <c r="I4" s="30" t="s">
        <v>14</v>
      </c>
      <c r="J4" s="30" t="s">
        <v>15</v>
      </c>
      <c r="K4" s="30" t="s">
        <v>16</v>
      </c>
      <c r="L4" s="30" t="s">
        <v>17</v>
      </c>
      <c r="M4" s="30" t="s">
        <v>18</v>
      </c>
      <c r="N4" s="30" t="s">
        <v>10</v>
      </c>
      <c r="O4" s="131"/>
    </row>
    <row r="5" spans="1:15" s="72" customFormat="1" ht="27.75">
      <c r="A5" s="70" t="s">
        <v>181</v>
      </c>
      <c r="B5" s="71"/>
      <c r="C5" s="51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s="72" customFormat="1" ht="27.75">
      <c r="A6" s="81">
        <v>1</v>
      </c>
      <c r="B6" s="74" t="s">
        <v>173</v>
      </c>
      <c r="C6" s="51"/>
      <c r="D6" s="43"/>
      <c r="E6" s="43"/>
      <c r="F6" s="43"/>
      <c r="G6" s="43"/>
      <c r="H6" s="43"/>
      <c r="I6" s="43"/>
      <c r="J6" s="43"/>
      <c r="K6" s="43"/>
      <c r="L6" s="43"/>
      <c r="M6" s="43"/>
      <c r="N6" s="36"/>
      <c r="O6" s="43"/>
    </row>
    <row r="7" spans="1:15" s="72" customFormat="1" ht="27.75">
      <c r="A7" s="73"/>
      <c r="B7" s="74" t="s">
        <v>52</v>
      </c>
      <c r="C7" s="51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s="72" customFormat="1" ht="27.75">
      <c r="A8" s="81">
        <v>2</v>
      </c>
      <c r="B8" s="74" t="s">
        <v>182</v>
      </c>
      <c r="C8" s="37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s="72" customFormat="1" ht="27.75">
      <c r="A9" s="81">
        <v>3</v>
      </c>
      <c r="B9" s="74" t="s">
        <v>175</v>
      </c>
      <c r="C9" s="51"/>
      <c r="D9" s="36"/>
      <c r="E9" s="36"/>
      <c r="F9" s="36"/>
      <c r="G9" s="43"/>
      <c r="H9" s="43"/>
      <c r="I9" s="43"/>
      <c r="J9" s="43"/>
      <c r="K9" s="43"/>
      <c r="L9" s="43"/>
      <c r="M9" s="43"/>
      <c r="N9" s="43"/>
      <c r="O9" s="43"/>
    </row>
    <row r="10" spans="1:15" s="72" customFormat="1" ht="27.75">
      <c r="A10" s="81">
        <v>4</v>
      </c>
      <c r="B10" s="74" t="s">
        <v>183</v>
      </c>
      <c r="C10" s="51"/>
      <c r="D10" s="43"/>
      <c r="E10" s="36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5" s="72" customFormat="1" ht="27.75">
      <c r="A11" s="75" t="s">
        <v>94</v>
      </c>
      <c r="B11" s="74"/>
      <c r="C11" s="51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1:15" s="72" customFormat="1" ht="27.75">
      <c r="A12" s="76"/>
      <c r="B12" s="77" t="s">
        <v>25</v>
      </c>
      <c r="C12" s="51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 s="72" customFormat="1" ht="27.75">
      <c r="A13" s="73"/>
      <c r="B13" s="74" t="s">
        <v>40</v>
      </c>
      <c r="C13" s="51"/>
      <c r="D13" s="43"/>
      <c r="E13" s="43"/>
      <c r="F13" s="36"/>
      <c r="G13" s="36"/>
      <c r="H13" s="36"/>
      <c r="I13" s="36"/>
      <c r="J13" s="43"/>
      <c r="K13" s="43"/>
      <c r="L13" s="43"/>
      <c r="M13" s="43"/>
      <c r="N13" s="43"/>
      <c r="O13" s="43"/>
    </row>
    <row r="14" spans="1:15" s="72" customFormat="1" ht="27.75">
      <c r="A14" s="73"/>
      <c r="B14" s="77" t="s">
        <v>26</v>
      </c>
      <c r="C14" s="51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1:15" s="72" customFormat="1" ht="27.75">
      <c r="A15" s="75"/>
      <c r="B15" s="78" t="s">
        <v>178</v>
      </c>
      <c r="C15" s="37"/>
      <c r="D15" s="36"/>
      <c r="E15" s="36"/>
      <c r="F15" s="43"/>
      <c r="G15" s="43"/>
      <c r="H15" s="43"/>
      <c r="I15" s="43"/>
      <c r="J15" s="36"/>
      <c r="K15" s="36"/>
      <c r="L15" s="36"/>
      <c r="M15" s="36"/>
      <c r="N15" s="36"/>
      <c r="O15" s="43"/>
    </row>
    <row r="16" spans="1:15" s="72" customFormat="1" ht="27.75">
      <c r="A16" s="73"/>
      <c r="B16" s="74" t="s">
        <v>184</v>
      </c>
      <c r="C16" s="37"/>
      <c r="D16" s="36"/>
      <c r="E16" s="36"/>
      <c r="F16" s="43"/>
      <c r="G16" s="43"/>
      <c r="H16" s="43"/>
      <c r="I16" s="43"/>
      <c r="J16" s="36"/>
      <c r="K16" s="36"/>
      <c r="L16" s="36"/>
      <c r="M16" s="36"/>
      <c r="N16" s="36"/>
      <c r="O16" s="43"/>
    </row>
    <row r="17" spans="1:15" s="72" customFormat="1" ht="27.75">
      <c r="A17" s="75" t="s">
        <v>110</v>
      </c>
      <c r="B17" s="78"/>
      <c r="C17" s="51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s="72" customFormat="1" ht="27.75">
      <c r="A18" s="81">
        <v>1</v>
      </c>
      <c r="B18" s="74" t="s">
        <v>180</v>
      </c>
      <c r="C18" s="51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s="72" customFormat="1" ht="27.75">
      <c r="A19" s="73"/>
      <c r="B19" s="74" t="s">
        <v>263</v>
      </c>
      <c r="C19" s="51"/>
      <c r="D19" s="43"/>
      <c r="E19" s="43"/>
      <c r="F19" s="43"/>
      <c r="G19" s="43"/>
      <c r="H19" s="43"/>
      <c r="I19" s="43"/>
      <c r="J19" s="36"/>
      <c r="K19" s="43"/>
      <c r="L19" s="43"/>
      <c r="M19" s="43"/>
      <c r="N19" s="43"/>
      <c r="O19" s="43"/>
    </row>
    <row r="20" spans="1:15" s="72" customFormat="1" ht="27.75">
      <c r="A20" s="73"/>
      <c r="B20" s="74" t="s">
        <v>264</v>
      </c>
      <c r="C20" s="51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36"/>
      <c r="O20" s="43"/>
    </row>
    <row r="21" spans="1:15" s="72" customFormat="1" ht="27.75">
      <c r="A21" s="73"/>
      <c r="B21" s="74" t="s">
        <v>27</v>
      </c>
      <c r="C21" s="37"/>
      <c r="D21" s="36"/>
      <c r="E21" s="36"/>
      <c r="F21" s="43"/>
      <c r="G21" s="43"/>
      <c r="H21" s="43"/>
      <c r="I21" s="43"/>
      <c r="J21" s="36"/>
      <c r="K21" s="36"/>
      <c r="L21" s="36"/>
      <c r="M21" s="36"/>
      <c r="N21" s="36"/>
      <c r="O21" s="43"/>
    </row>
    <row r="22" spans="1:15" s="72" customFormat="1" ht="27.75">
      <c r="A22" s="79"/>
      <c r="B22" s="80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</sheetData>
  <sheetProtection/>
  <mergeCells count="5">
    <mergeCell ref="A3:B4"/>
    <mergeCell ref="O3:O4"/>
    <mergeCell ref="C3:N3"/>
    <mergeCell ref="A1:O1"/>
    <mergeCell ref="A2:O2"/>
  </mergeCells>
  <printOptions/>
  <pageMargins left="0.2" right="0.2" top="0.5" bottom="0.16" header="0.17" footer="0.19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4.140625" style="24" customWidth="1"/>
    <col min="2" max="2" width="65.00390625" style="15" customWidth="1"/>
    <col min="3" max="14" width="4.57421875" style="15" customWidth="1"/>
    <col min="15" max="15" width="16.8515625" style="15" customWidth="1"/>
    <col min="16" max="16384" width="9.140625" style="15" customWidth="1"/>
  </cols>
  <sheetData>
    <row r="1" spans="1:15" s="18" customFormat="1" ht="27.75">
      <c r="A1" s="133" t="s">
        <v>307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s="18" customFormat="1" ht="27.75">
      <c r="A2" s="133" t="s">
        <v>70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s="18" customFormat="1" ht="27.75">
      <c r="A3" s="127" t="s">
        <v>1</v>
      </c>
      <c r="B3" s="134"/>
      <c r="C3" s="132" t="s">
        <v>2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1" t="s">
        <v>19</v>
      </c>
    </row>
    <row r="4" spans="1:15" s="18" customFormat="1" ht="27.75">
      <c r="A4" s="135"/>
      <c r="B4" s="136"/>
      <c r="C4" s="30" t="s">
        <v>7</v>
      </c>
      <c r="D4" s="30" t="s">
        <v>8</v>
      </c>
      <c r="E4" s="30" t="s">
        <v>9</v>
      </c>
      <c r="F4" s="30" t="s">
        <v>11</v>
      </c>
      <c r="G4" s="30" t="s">
        <v>12</v>
      </c>
      <c r="H4" s="30" t="s">
        <v>13</v>
      </c>
      <c r="I4" s="30" t="s">
        <v>14</v>
      </c>
      <c r="J4" s="30" t="s">
        <v>15</v>
      </c>
      <c r="K4" s="30" t="s">
        <v>16</v>
      </c>
      <c r="L4" s="30" t="s">
        <v>17</v>
      </c>
      <c r="M4" s="30" t="s">
        <v>18</v>
      </c>
      <c r="N4" s="30" t="s">
        <v>10</v>
      </c>
      <c r="O4" s="131"/>
    </row>
    <row r="5" spans="1:15" s="72" customFormat="1" ht="27.75">
      <c r="A5" s="82" t="s">
        <v>57</v>
      </c>
      <c r="B5" s="71" t="s">
        <v>4</v>
      </c>
      <c r="C5" s="51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s="72" customFormat="1" ht="27.75">
      <c r="A6" s="73"/>
      <c r="B6" s="74" t="s">
        <v>207</v>
      </c>
      <c r="C6" s="3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43"/>
    </row>
    <row r="7" spans="1:15" s="72" customFormat="1" ht="27.75">
      <c r="A7" s="73"/>
      <c r="B7" s="74" t="s">
        <v>58</v>
      </c>
      <c r="C7" s="37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43"/>
    </row>
    <row r="8" spans="1:15" s="86" customFormat="1" ht="27.75">
      <c r="A8" s="76" t="s">
        <v>59</v>
      </c>
      <c r="B8" s="83" t="s">
        <v>60</v>
      </c>
      <c r="C8" s="84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5" s="72" customFormat="1" ht="27.75">
      <c r="A9" s="73"/>
      <c r="B9" s="77" t="s">
        <v>25</v>
      </c>
      <c r="C9" s="51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s="72" customFormat="1" ht="27.75">
      <c r="A10" s="73"/>
      <c r="B10" s="74" t="s">
        <v>61</v>
      </c>
      <c r="C10" s="37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43"/>
    </row>
    <row r="11" spans="1:15" s="72" customFormat="1" ht="27.75">
      <c r="A11" s="73"/>
      <c r="B11" s="77" t="s">
        <v>26</v>
      </c>
      <c r="C11" s="51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1:15" s="72" customFormat="1" ht="27.75">
      <c r="A12" s="76"/>
      <c r="B12" s="74" t="s">
        <v>62</v>
      </c>
      <c r="C12" s="37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43"/>
    </row>
    <row r="13" spans="1:15" s="72" customFormat="1" ht="27.75">
      <c r="A13" s="79"/>
      <c r="B13" s="57"/>
      <c r="C13" s="51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5" ht="27.75">
      <c r="B15" s="19" t="s">
        <v>265</v>
      </c>
    </row>
  </sheetData>
  <sheetProtection/>
  <mergeCells count="5">
    <mergeCell ref="A3:B4"/>
    <mergeCell ref="O3:O4"/>
    <mergeCell ref="C3:N3"/>
    <mergeCell ref="A1:O1"/>
    <mergeCell ref="A2:O2"/>
  </mergeCells>
  <printOptions/>
  <pageMargins left="0.5" right="0.2" top="0.5" bottom="0.16" header="0.17" footer="0.19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16" sqref="D16:E16"/>
    </sheetView>
  </sheetViews>
  <sheetFormatPr defaultColWidth="9.140625" defaultRowHeight="12.75"/>
  <cols>
    <col min="1" max="1" width="41.8515625" style="15" customWidth="1"/>
    <col min="2" max="2" width="25.00390625" style="15" customWidth="1"/>
    <col min="3" max="3" width="36.8515625" style="15" customWidth="1"/>
    <col min="4" max="4" width="28.140625" style="15" customWidth="1"/>
    <col min="5" max="5" width="11.28125" style="15" customWidth="1"/>
    <col min="6" max="16384" width="9.140625" style="15" customWidth="1"/>
  </cols>
  <sheetData>
    <row r="1" spans="1:5" s="18" customFormat="1" ht="27.75">
      <c r="A1" s="133" t="s">
        <v>306</v>
      </c>
      <c r="B1" s="133"/>
      <c r="C1" s="133"/>
      <c r="D1" s="133"/>
      <c r="E1" s="133"/>
    </row>
    <row r="2" spans="1:5" s="18" customFormat="1" ht="27.75">
      <c r="A2" s="133" t="s">
        <v>63</v>
      </c>
      <c r="B2" s="133"/>
      <c r="C2" s="133"/>
      <c r="D2" s="133"/>
      <c r="E2" s="133"/>
    </row>
    <row r="4" spans="1:8" ht="27.75">
      <c r="A4" s="87" t="s">
        <v>64</v>
      </c>
      <c r="B4" s="94" t="s">
        <v>65</v>
      </c>
      <c r="C4" s="88" t="s">
        <v>318</v>
      </c>
      <c r="D4" s="95" t="s">
        <v>66</v>
      </c>
      <c r="E4" s="139" t="s">
        <v>19</v>
      </c>
      <c r="G4" s="125"/>
      <c r="H4" s="46"/>
    </row>
    <row r="5" spans="1:8" ht="27.75">
      <c r="A5" s="89"/>
      <c r="B5" s="96" t="s">
        <v>311</v>
      </c>
      <c r="C5" s="108" t="s">
        <v>319</v>
      </c>
      <c r="D5" s="97" t="s">
        <v>312</v>
      </c>
      <c r="E5" s="140"/>
      <c r="G5" s="125"/>
      <c r="H5" s="46"/>
    </row>
    <row r="6" spans="1:8" ht="27.75">
      <c r="A6" s="90" t="s">
        <v>67</v>
      </c>
      <c r="B6" s="98">
        <v>4426433.39</v>
      </c>
      <c r="C6" s="102">
        <f aca="true" t="shared" si="0" ref="C6:C11">B6*3/100</f>
        <v>132793.0017</v>
      </c>
      <c r="D6" s="105">
        <f aca="true" t="shared" si="1" ref="D6:D11">B6+C6</f>
        <v>4559226.3917</v>
      </c>
      <c r="E6" s="35"/>
      <c r="G6" s="46"/>
      <c r="H6" s="46"/>
    </row>
    <row r="7" spans="1:5" ht="27.75">
      <c r="A7" s="90" t="s">
        <v>68</v>
      </c>
      <c r="B7" s="99">
        <v>32967.38</v>
      </c>
      <c r="C7" s="103">
        <f t="shared" si="0"/>
        <v>989.0213999999999</v>
      </c>
      <c r="D7" s="106">
        <f t="shared" si="1"/>
        <v>33956.401399999995</v>
      </c>
      <c r="E7" s="35"/>
    </row>
    <row r="8" spans="1:5" ht="27.75">
      <c r="A8" s="90" t="s">
        <v>69</v>
      </c>
      <c r="B8" s="99">
        <v>1087157</v>
      </c>
      <c r="C8" s="103">
        <f t="shared" si="0"/>
        <v>32614.71</v>
      </c>
      <c r="D8" s="106">
        <f t="shared" si="1"/>
        <v>1119771.71</v>
      </c>
      <c r="E8" s="35"/>
    </row>
    <row r="9" spans="1:5" ht="27.75">
      <c r="A9" s="90" t="s">
        <v>167</v>
      </c>
      <c r="B9" s="99">
        <v>1177600</v>
      </c>
      <c r="C9" s="103">
        <f t="shared" si="0"/>
        <v>35328</v>
      </c>
      <c r="D9" s="106">
        <f t="shared" si="1"/>
        <v>1212928</v>
      </c>
      <c r="E9" s="91"/>
    </row>
    <row r="10" spans="1:5" ht="27.75">
      <c r="A10" s="90" t="s">
        <v>166</v>
      </c>
      <c r="B10" s="99">
        <v>42690</v>
      </c>
      <c r="C10" s="103">
        <f t="shared" si="0"/>
        <v>1280.7</v>
      </c>
      <c r="D10" s="106">
        <f t="shared" si="1"/>
        <v>43970.7</v>
      </c>
      <c r="E10" s="91"/>
    </row>
    <row r="11" spans="1:5" ht="27.75">
      <c r="A11" s="92" t="s">
        <v>168</v>
      </c>
      <c r="B11" s="100">
        <v>265220</v>
      </c>
      <c r="C11" s="104">
        <f t="shared" si="0"/>
        <v>7956.6</v>
      </c>
      <c r="D11" s="107">
        <f t="shared" si="1"/>
        <v>273176.6</v>
      </c>
      <c r="E11" s="48"/>
    </row>
    <row r="12" spans="1:5" ht="27.75">
      <c r="A12" s="93" t="s">
        <v>212</v>
      </c>
      <c r="B12" s="109">
        <f>SUM(B6:B11)</f>
        <v>7032067.77</v>
      </c>
      <c r="C12" s="101">
        <f>SUM(C6:C11)</f>
        <v>210962.0331</v>
      </c>
      <c r="D12" s="101">
        <f>SUM(D6:D11)</f>
        <v>7243029.803099999</v>
      </c>
      <c r="E12" s="33"/>
    </row>
    <row r="13" spans="1:5" ht="27.75">
      <c r="A13" s="54"/>
      <c r="B13" s="126"/>
      <c r="C13" s="103"/>
      <c r="D13" s="103"/>
      <c r="E13" s="46"/>
    </row>
    <row r="14" ht="27.75"/>
    <row r="15" spans="1:5" ht="27.75">
      <c r="A15" s="24" t="s">
        <v>213</v>
      </c>
      <c r="B15" s="137" t="s">
        <v>316</v>
      </c>
      <c r="C15" s="137"/>
      <c r="D15" s="137" t="s">
        <v>169</v>
      </c>
      <c r="E15" s="137"/>
    </row>
    <row r="16" spans="1:5" ht="27.75">
      <c r="A16" s="24" t="s">
        <v>317</v>
      </c>
      <c r="B16" s="138" t="s">
        <v>315</v>
      </c>
      <c r="C16" s="138"/>
      <c r="D16" s="137" t="s">
        <v>171</v>
      </c>
      <c r="E16" s="137"/>
    </row>
    <row r="17" spans="1:5" ht="27.75">
      <c r="A17" s="54" t="s">
        <v>313</v>
      </c>
      <c r="B17" s="137" t="s">
        <v>314</v>
      </c>
      <c r="C17" s="137"/>
      <c r="D17" s="137" t="s">
        <v>170</v>
      </c>
      <c r="E17" s="137"/>
    </row>
    <row r="18" ht="27.75">
      <c r="A18" s="46"/>
    </row>
  </sheetData>
  <sheetProtection/>
  <mergeCells count="9">
    <mergeCell ref="A1:E1"/>
    <mergeCell ref="A2:E2"/>
    <mergeCell ref="D15:E15"/>
    <mergeCell ref="D16:E16"/>
    <mergeCell ref="D17:E17"/>
    <mergeCell ref="B16:C16"/>
    <mergeCell ref="B17:C17"/>
    <mergeCell ref="B15:C15"/>
    <mergeCell ref="E4:E5"/>
  </mergeCells>
  <printOptions horizontalCentered="1"/>
  <pageMargins left="0.2362204724409449" right="0" top="0.7480314960629921" bottom="0.7480314960629921" header="0.31496062992125984" footer="0.31496062992125984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85">
      <selection activeCell="A2" sqref="A2:K2"/>
    </sheetView>
  </sheetViews>
  <sheetFormatPr defaultColWidth="9.140625" defaultRowHeight="12.75"/>
  <cols>
    <col min="1" max="1" width="4.57421875" style="15" customWidth="1"/>
    <col min="2" max="2" width="4.28125" style="24" customWidth="1"/>
    <col min="3" max="10" width="9.140625" style="15" customWidth="1"/>
    <col min="11" max="11" width="11.421875" style="15" customWidth="1"/>
    <col min="12" max="16384" width="9.140625" style="15" customWidth="1"/>
  </cols>
  <sheetData>
    <row r="1" ht="27.75">
      <c r="J1" s="15" t="s">
        <v>233</v>
      </c>
    </row>
    <row r="2" spans="1:11" s="18" customFormat="1" ht="27.75">
      <c r="A2" s="133" t="s">
        <v>300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s="18" customFormat="1" ht="27.75">
      <c r="A3" s="133" t="s">
        <v>70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s="18" customFormat="1" ht="27.75">
      <c r="A4" s="133" t="s">
        <v>131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ht="27.75">
      <c r="A5" s="18" t="s">
        <v>119</v>
      </c>
    </row>
    <row r="6" ht="27.75">
      <c r="A6" s="19" t="s">
        <v>120</v>
      </c>
    </row>
    <row r="7" spans="2:3" ht="27.75">
      <c r="B7" s="29">
        <v>1</v>
      </c>
      <c r="C7" s="15" t="s">
        <v>121</v>
      </c>
    </row>
    <row r="8" spans="2:3" ht="27.75">
      <c r="B8" s="29">
        <v>2</v>
      </c>
      <c r="C8" s="15" t="s">
        <v>199</v>
      </c>
    </row>
    <row r="9" spans="2:3" ht="27.75">
      <c r="B9" s="29">
        <v>3</v>
      </c>
      <c r="C9" s="15" t="s">
        <v>234</v>
      </c>
    </row>
    <row r="10" spans="2:3" ht="27.75">
      <c r="B10" s="29">
        <v>4</v>
      </c>
      <c r="C10" s="15" t="s">
        <v>122</v>
      </c>
    </row>
    <row r="11" spans="2:3" ht="27.75">
      <c r="B11" s="29">
        <v>5</v>
      </c>
      <c r="C11" s="15" t="s">
        <v>123</v>
      </c>
    </row>
    <row r="12" ht="27.75">
      <c r="A12" s="19" t="s">
        <v>124</v>
      </c>
    </row>
    <row r="13" spans="2:3" ht="27.75">
      <c r="B13" s="29">
        <v>1</v>
      </c>
      <c r="C13" s="15" t="s">
        <v>200</v>
      </c>
    </row>
    <row r="14" spans="2:3" ht="27.75">
      <c r="B14" s="29">
        <v>2</v>
      </c>
      <c r="C14" s="15" t="s">
        <v>235</v>
      </c>
    </row>
    <row r="15" spans="2:3" ht="27.75">
      <c r="B15" s="29">
        <v>3</v>
      </c>
      <c r="C15" s="15" t="s">
        <v>236</v>
      </c>
    </row>
    <row r="16" spans="2:3" ht="27.75">
      <c r="B16" s="29">
        <v>4</v>
      </c>
      <c r="C16" s="15" t="s">
        <v>237</v>
      </c>
    </row>
    <row r="17" spans="2:3" ht="27.75">
      <c r="B17" s="29">
        <v>5</v>
      </c>
      <c r="C17" s="15" t="s">
        <v>125</v>
      </c>
    </row>
    <row r="18" ht="27.75">
      <c r="A18" s="19" t="s">
        <v>126</v>
      </c>
    </row>
    <row r="19" spans="2:3" ht="27.75">
      <c r="B19" s="29">
        <v>1</v>
      </c>
      <c r="C19" s="15" t="s">
        <v>238</v>
      </c>
    </row>
    <row r="20" spans="2:3" ht="27.75">
      <c r="B20" s="29">
        <v>2</v>
      </c>
      <c r="C20" s="15" t="s">
        <v>239</v>
      </c>
    </row>
    <row r="21" spans="2:3" ht="27.75">
      <c r="B21" s="29">
        <v>3</v>
      </c>
      <c r="C21" s="15" t="s">
        <v>127</v>
      </c>
    </row>
    <row r="22" spans="2:3" ht="27.75">
      <c r="B22" s="29">
        <v>4</v>
      </c>
      <c r="C22" s="15" t="s">
        <v>201</v>
      </c>
    </row>
    <row r="23" ht="27.75">
      <c r="A23" s="19" t="s">
        <v>128</v>
      </c>
    </row>
    <row r="24" spans="2:3" ht="27.75">
      <c r="B24" s="29">
        <v>1</v>
      </c>
      <c r="C24" s="15" t="s">
        <v>74</v>
      </c>
    </row>
    <row r="25" spans="2:3" ht="27.75">
      <c r="B25" s="29">
        <v>2</v>
      </c>
      <c r="C25" s="15" t="s">
        <v>235</v>
      </c>
    </row>
    <row r="26" spans="2:3" ht="27.75">
      <c r="B26" s="29">
        <v>3</v>
      </c>
      <c r="C26" s="15" t="s">
        <v>202</v>
      </c>
    </row>
    <row r="27" spans="2:3" ht="27.75">
      <c r="B27" s="29">
        <v>4</v>
      </c>
      <c r="C27" s="15" t="s">
        <v>240</v>
      </c>
    </row>
    <row r="28" spans="2:3" ht="27.75">
      <c r="B28" s="29">
        <v>5</v>
      </c>
      <c r="C28" s="15" t="s">
        <v>129</v>
      </c>
    </row>
    <row r="29" spans="2:3" ht="27.75">
      <c r="B29" s="29">
        <v>6</v>
      </c>
      <c r="C29" s="15" t="s">
        <v>130</v>
      </c>
    </row>
    <row r="30" ht="27.75">
      <c r="A30" s="19" t="s">
        <v>132</v>
      </c>
    </row>
    <row r="31" spans="2:3" ht="27.75">
      <c r="B31" s="29">
        <v>1</v>
      </c>
      <c r="C31" s="15" t="s">
        <v>133</v>
      </c>
    </row>
    <row r="32" spans="2:3" ht="27.75">
      <c r="B32" s="29">
        <v>2</v>
      </c>
      <c r="C32" s="15" t="s">
        <v>134</v>
      </c>
    </row>
    <row r="33" spans="2:3" ht="27.75">
      <c r="B33" s="29">
        <v>3</v>
      </c>
      <c r="C33" s="15" t="s">
        <v>241</v>
      </c>
    </row>
    <row r="34" spans="2:3" ht="27.75">
      <c r="B34" s="29">
        <v>4</v>
      </c>
      <c r="C34" s="15" t="s">
        <v>135</v>
      </c>
    </row>
    <row r="35" ht="27.75">
      <c r="B35" s="29"/>
    </row>
    <row r="36" ht="27.75">
      <c r="B36" s="29"/>
    </row>
    <row r="37" ht="27.75">
      <c r="B37" s="29"/>
    </row>
    <row r="38" ht="27.75">
      <c r="A38" s="19" t="s">
        <v>136</v>
      </c>
    </row>
    <row r="39" spans="2:3" ht="27.75">
      <c r="B39" s="29">
        <v>1</v>
      </c>
      <c r="C39" s="15" t="s">
        <v>242</v>
      </c>
    </row>
    <row r="40" ht="27.75">
      <c r="C40" s="15" t="s">
        <v>137</v>
      </c>
    </row>
    <row r="41" spans="2:3" ht="27.75">
      <c r="B41" s="29">
        <v>2</v>
      </c>
      <c r="C41" s="15" t="s">
        <v>203</v>
      </c>
    </row>
  </sheetData>
  <sheetProtection/>
  <mergeCells count="3">
    <mergeCell ref="A2:K2"/>
    <mergeCell ref="A3:K3"/>
    <mergeCell ref="A4:K4"/>
  </mergeCells>
  <printOptions/>
  <pageMargins left="0.61" right="0.4" top="0.48" bottom="0.25" header="0.5" footer="0.2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43">
      <selection activeCell="A2" sqref="A2:F2"/>
    </sheetView>
  </sheetViews>
  <sheetFormatPr defaultColWidth="9.140625" defaultRowHeight="12.75"/>
  <cols>
    <col min="1" max="1" width="1.8515625" style="20" customWidth="1"/>
    <col min="2" max="2" width="3.421875" style="26" customWidth="1"/>
    <col min="3" max="3" width="69.57421875" style="20" customWidth="1"/>
    <col min="4" max="4" width="10.140625" style="20" customWidth="1"/>
    <col min="5" max="5" width="4.8515625" style="26" customWidth="1"/>
    <col min="6" max="6" width="11.28125" style="20" customWidth="1"/>
    <col min="7" max="16384" width="9.140625" style="20" customWidth="1"/>
  </cols>
  <sheetData>
    <row r="1" spans="5:6" ht="26.25">
      <c r="E1" s="141" t="s">
        <v>214</v>
      </c>
      <c r="F1" s="141"/>
    </row>
    <row r="2" spans="1:6" s="22" customFormat="1" ht="26.25">
      <c r="A2" s="142" t="s">
        <v>300</v>
      </c>
      <c r="B2" s="142"/>
      <c r="C2" s="142"/>
      <c r="D2" s="142"/>
      <c r="E2" s="142"/>
      <c r="F2" s="142"/>
    </row>
    <row r="3" spans="1:6" s="22" customFormat="1" ht="26.25">
      <c r="A3" s="142" t="s">
        <v>70</v>
      </c>
      <c r="B3" s="142"/>
      <c r="C3" s="142"/>
      <c r="D3" s="142"/>
      <c r="E3" s="142"/>
      <c r="F3" s="142"/>
    </row>
    <row r="4" spans="1:5" s="22" customFormat="1" ht="26.25">
      <c r="A4" s="22" t="s">
        <v>87</v>
      </c>
      <c r="B4" s="21"/>
      <c r="E4" s="21"/>
    </row>
    <row r="5" spans="1:5" s="22" customFormat="1" ht="26.25">
      <c r="A5" s="22" t="s">
        <v>88</v>
      </c>
      <c r="B5" s="21"/>
      <c r="E5" s="21"/>
    </row>
    <row r="6" spans="2:4" ht="26.25">
      <c r="B6" s="28">
        <v>1</v>
      </c>
      <c r="C6" s="20" t="s">
        <v>89</v>
      </c>
      <c r="D6" s="20" t="s">
        <v>73</v>
      </c>
    </row>
    <row r="7" ht="26.25">
      <c r="C7" s="20" t="s">
        <v>52</v>
      </c>
    </row>
    <row r="8" spans="2:4" ht="26.25">
      <c r="B8" s="28">
        <v>2</v>
      </c>
      <c r="C8" s="20" t="s">
        <v>90</v>
      </c>
      <c r="D8" s="20" t="s">
        <v>75</v>
      </c>
    </row>
    <row r="9" spans="2:6" ht="26.25">
      <c r="B9" s="28">
        <v>3</v>
      </c>
      <c r="C9" s="20" t="s">
        <v>175</v>
      </c>
      <c r="D9" s="20" t="s">
        <v>93</v>
      </c>
      <c r="E9" s="26" t="s">
        <v>96</v>
      </c>
      <c r="F9" s="20" t="s">
        <v>98</v>
      </c>
    </row>
    <row r="10" spans="2:4" ht="26.25">
      <c r="B10" s="28">
        <v>4</v>
      </c>
      <c r="C10" s="20" t="s">
        <v>92</v>
      </c>
      <c r="D10" s="20" t="s">
        <v>197</v>
      </c>
    </row>
    <row r="11" ht="26.25">
      <c r="C11" s="20" t="s">
        <v>46</v>
      </c>
    </row>
    <row r="12" spans="1:5" s="22" customFormat="1" ht="18.75" customHeight="1">
      <c r="A12" s="22" t="s">
        <v>94</v>
      </c>
      <c r="B12" s="21"/>
      <c r="E12" s="21"/>
    </row>
    <row r="13" spans="2:6" ht="26.25">
      <c r="B13" s="28">
        <v>1</v>
      </c>
      <c r="C13" s="20" t="s">
        <v>23</v>
      </c>
      <c r="D13" s="20" t="s">
        <v>101</v>
      </c>
      <c r="E13" s="26" t="s">
        <v>96</v>
      </c>
      <c r="F13" s="20" t="s">
        <v>98</v>
      </c>
    </row>
    <row r="14" spans="2:6" ht="26.25">
      <c r="B14" s="28">
        <v>2</v>
      </c>
      <c r="C14" s="20" t="s">
        <v>95</v>
      </c>
      <c r="D14" s="20" t="s">
        <v>101</v>
      </c>
      <c r="E14" s="26" t="s">
        <v>96</v>
      </c>
      <c r="F14" s="20" t="s">
        <v>99</v>
      </c>
    </row>
    <row r="15" ht="18.75" customHeight="1">
      <c r="B15" s="27" t="s">
        <v>25</v>
      </c>
    </row>
    <row r="16" spans="2:6" ht="26.25">
      <c r="B16" s="26" t="s">
        <v>96</v>
      </c>
      <c r="C16" s="20" t="s">
        <v>97</v>
      </c>
      <c r="D16" s="20" t="s">
        <v>102</v>
      </c>
      <c r="E16" s="26" t="s">
        <v>96</v>
      </c>
      <c r="F16" s="20" t="s">
        <v>100</v>
      </c>
    </row>
    <row r="17" ht="18.75" customHeight="1">
      <c r="B17" s="27" t="s">
        <v>26</v>
      </c>
    </row>
    <row r="18" spans="2:3" ht="26.25">
      <c r="B18" s="28">
        <v>1</v>
      </c>
      <c r="C18" s="20" t="s">
        <v>225</v>
      </c>
    </row>
    <row r="19" spans="3:6" ht="18.75" customHeight="1">
      <c r="C19" s="20" t="s">
        <v>27</v>
      </c>
      <c r="D19" s="20" t="s">
        <v>103</v>
      </c>
      <c r="E19" s="26" t="s">
        <v>96</v>
      </c>
      <c r="F19" s="20" t="s">
        <v>73</v>
      </c>
    </row>
    <row r="20" spans="2:3" ht="26.25">
      <c r="B20" s="28">
        <v>2</v>
      </c>
      <c r="C20" s="20" t="s">
        <v>198</v>
      </c>
    </row>
    <row r="21" spans="3:6" ht="26.25">
      <c r="C21" s="20" t="s">
        <v>105</v>
      </c>
      <c r="D21" s="20" t="s">
        <v>107</v>
      </c>
      <c r="E21" s="26" t="s">
        <v>96</v>
      </c>
      <c r="F21" s="20" t="s">
        <v>100</v>
      </c>
    </row>
    <row r="22" spans="3:6" ht="26.25">
      <c r="C22" s="20" t="s">
        <v>33</v>
      </c>
      <c r="D22" s="20" t="s">
        <v>103</v>
      </c>
      <c r="E22" s="26" t="s">
        <v>96</v>
      </c>
      <c r="F22" s="20" t="s">
        <v>108</v>
      </c>
    </row>
    <row r="23" spans="3:6" ht="26.25">
      <c r="C23" s="20" t="s">
        <v>29</v>
      </c>
      <c r="D23" s="20" t="s">
        <v>104</v>
      </c>
      <c r="E23" s="26" t="s">
        <v>96</v>
      </c>
      <c r="F23" s="20" t="s">
        <v>109</v>
      </c>
    </row>
    <row r="24" spans="3:6" ht="26.25">
      <c r="C24" s="20" t="s">
        <v>27</v>
      </c>
      <c r="D24" s="20" t="s">
        <v>104</v>
      </c>
      <c r="E24" s="26" t="s">
        <v>96</v>
      </c>
      <c r="F24" s="20" t="s">
        <v>73</v>
      </c>
    </row>
    <row r="25" ht="26.25">
      <c r="C25" s="20" t="s">
        <v>106</v>
      </c>
    </row>
    <row r="26" spans="1:5" s="22" customFormat="1" ht="26.25">
      <c r="A26" s="22" t="s">
        <v>110</v>
      </c>
      <c r="B26" s="21"/>
      <c r="E26" s="21"/>
    </row>
    <row r="27" spans="2:3" ht="26.25">
      <c r="B27" s="28">
        <v>1</v>
      </c>
      <c r="C27" s="20" t="s">
        <v>226</v>
      </c>
    </row>
    <row r="28" spans="3:4" ht="26.25">
      <c r="C28" s="20" t="s">
        <v>227</v>
      </c>
      <c r="D28" s="20" t="s">
        <v>103</v>
      </c>
    </row>
    <row r="29" ht="26.25">
      <c r="C29" s="20" t="s">
        <v>111</v>
      </c>
    </row>
    <row r="30" spans="3:6" ht="26.25">
      <c r="C30" s="20" t="s">
        <v>112</v>
      </c>
      <c r="D30" s="20" t="s">
        <v>104</v>
      </c>
      <c r="E30" s="26" t="s">
        <v>96</v>
      </c>
      <c r="F30" s="20" t="s">
        <v>100</v>
      </c>
    </row>
    <row r="31" ht="26.25">
      <c r="C31" s="20" t="s">
        <v>113</v>
      </c>
    </row>
    <row r="32" spans="3:6" ht="26.25">
      <c r="C32" s="20" t="s">
        <v>114</v>
      </c>
      <c r="D32" s="20" t="s">
        <v>116</v>
      </c>
      <c r="E32" s="26" t="s">
        <v>96</v>
      </c>
      <c r="F32" s="20" t="s">
        <v>73</v>
      </c>
    </row>
    <row r="33" spans="3:6" ht="26.25">
      <c r="C33" s="20" t="s">
        <v>115</v>
      </c>
      <c r="D33" s="20" t="s">
        <v>104</v>
      </c>
      <c r="E33" s="26" t="s">
        <v>96</v>
      </c>
      <c r="F33" s="20" t="s">
        <v>73</v>
      </c>
    </row>
    <row r="34" ht="26.25">
      <c r="A34" s="23" t="s">
        <v>228</v>
      </c>
    </row>
    <row r="35" spans="2:3" ht="26.25">
      <c r="B35" s="28">
        <v>2</v>
      </c>
      <c r="C35" s="20" t="s">
        <v>229</v>
      </c>
    </row>
    <row r="36" ht="17.25" customHeight="1">
      <c r="C36" s="20" t="s">
        <v>42</v>
      </c>
    </row>
    <row r="37" spans="3:4" ht="19.5" customHeight="1">
      <c r="C37" s="20" t="s">
        <v>230</v>
      </c>
      <c r="D37" s="20" t="s">
        <v>117</v>
      </c>
    </row>
    <row r="38" spans="3:4" ht="19.5" customHeight="1">
      <c r="C38" s="20" t="s">
        <v>231</v>
      </c>
      <c r="D38" s="20" t="s">
        <v>108</v>
      </c>
    </row>
    <row r="39" spans="3:4" ht="63.75" customHeight="1">
      <c r="C39" s="20" t="s">
        <v>232</v>
      </c>
      <c r="D39" s="20" t="s">
        <v>109</v>
      </c>
    </row>
    <row r="40" spans="3:6" ht="26.25">
      <c r="C40" s="20" t="s">
        <v>27</v>
      </c>
      <c r="D40" s="20" t="s">
        <v>100</v>
      </c>
      <c r="E40" s="26" t="s">
        <v>96</v>
      </c>
      <c r="F40" s="20" t="s">
        <v>73</v>
      </c>
    </row>
    <row r="41" ht="26.25">
      <c r="C41" s="20" t="s">
        <v>118</v>
      </c>
    </row>
  </sheetData>
  <sheetProtection/>
  <mergeCells count="3">
    <mergeCell ref="E1:F1"/>
    <mergeCell ref="A2:F2"/>
    <mergeCell ref="A3:F3"/>
  </mergeCells>
  <printOptions/>
  <pageMargins left="0.24" right="0.23" top="0.17" bottom="0.17" header="0.17" footer="0.19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7">
      <selection activeCell="A1" sqref="A1:F1"/>
    </sheetView>
  </sheetViews>
  <sheetFormatPr defaultColWidth="9.140625" defaultRowHeight="12.75"/>
  <cols>
    <col min="1" max="1" width="2.421875" style="115" customWidth="1"/>
    <col min="2" max="2" width="2.7109375" style="26" customWidth="1"/>
    <col min="3" max="3" width="70.00390625" style="20" customWidth="1"/>
    <col min="4" max="4" width="10.140625" style="20" customWidth="1"/>
    <col min="5" max="5" width="3.00390625" style="26" customWidth="1"/>
    <col min="6" max="6" width="10.00390625" style="20" customWidth="1"/>
    <col min="7" max="16384" width="9.140625" style="20" customWidth="1"/>
  </cols>
  <sheetData>
    <row r="1" spans="1:6" s="22" customFormat="1" ht="26.25">
      <c r="A1" s="142" t="s">
        <v>305</v>
      </c>
      <c r="B1" s="142"/>
      <c r="C1" s="142"/>
      <c r="D1" s="142"/>
      <c r="E1" s="142"/>
      <c r="F1" s="142"/>
    </row>
    <row r="2" spans="1:6" s="22" customFormat="1" ht="26.25">
      <c r="A2" s="142" t="s">
        <v>70</v>
      </c>
      <c r="B2" s="142"/>
      <c r="C2" s="142"/>
      <c r="D2" s="142"/>
      <c r="E2" s="142"/>
      <c r="F2" s="142"/>
    </row>
    <row r="4" spans="1:5" s="22" customFormat="1" ht="26.25">
      <c r="A4" s="114" t="s">
        <v>87</v>
      </c>
      <c r="B4" s="21"/>
      <c r="E4" s="21"/>
    </row>
    <row r="5" spans="1:5" s="22" customFormat="1" ht="26.25">
      <c r="A5" s="114" t="s">
        <v>181</v>
      </c>
      <c r="B5" s="21"/>
      <c r="E5" s="21"/>
    </row>
    <row r="6" spans="2:4" ht="26.25">
      <c r="B6" s="28">
        <v>1</v>
      </c>
      <c r="C6" s="20" t="s">
        <v>89</v>
      </c>
      <c r="D6" s="20" t="s">
        <v>73</v>
      </c>
    </row>
    <row r="7" ht="26.25">
      <c r="C7" s="20" t="s">
        <v>52</v>
      </c>
    </row>
    <row r="8" spans="2:4" ht="26.25">
      <c r="B8" s="28">
        <v>2</v>
      </c>
      <c r="C8" s="20" t="s">
        <v>90</v>
      </c>
      <c r="D8" s="20" t="s">
        <v>75</v>
      </c>
    </row>
    <row r="9" spans="2:6" ht="26.25">
      <c r="B9" s="28">
        <v>3</v>
      </c>
      <c r="C9" s="20" t="s">
        <v>91</v>
      </c>
      <c r="D9" s="20" t="s">
        <v>93</v>
      </c>
      <c r="E9" s="26" t="s">
        <v>96</v>
      </c>
      <c r="F9" s="20" t="s">
        <v>98</v>
      </c>
    </row>
    <row r="10" spans="2:4" ht="26.25">
      <c r="B10" s="28">
        <v>4</v>
      </c>
      <c r="C10" s="20" t="s">
        <v>152</v>
      </c>
      <c r="D10" s="20" t="s">
        <v>47</v>
      </c>
    </row>
    <row r="11" ht="26.25">
      <c r="C11" s="20" t="s">
        <v>266</v>
      </c>
    </row>
    <row r="12" spans="1:5" s="22" customFormat="1" ht="26.25">
      <c r="A12" s="114" t="s">
        <v>94</v>
      </c>
      <c r="B12" s="21"/>
      <c r="E12" s="21"/>
    </row>
    <row r="13" spans="2:3" ht="26.25">
      <c r="B13" s="28">
        <v>1</v>
      </c>
      <c r="C13" s="20" t="s">
        <v>48</v>
      </c>
    </row>
    <row r="14" spans="3:6" ht="26.25">
      <c r="C14" s="20" t="s">
        <v>260</v>
      </c>
      <c r="D14" s="20" t="s">
        <v>107</v>
      </c>
      <c r="E14" s="26" t="s">
        <v>96</v>
      </c>
      <c r="F14" s="20" t="s">
        <v>104</v>
      </c>
    </row>
    <row r="15" spans="2:6" ht="26.25">
      <c r="B15" s="27"/>
      <c r="C15" s="20" t="s">
        <v>259</v>
      </c>
      <c r="D15" s="20" t="s">
        <v>107</v>
      </c>
      <c r="E15" s="26" t="s">
        <v>96</v>
      </c>
      <c r="F15" s="20" t="s">
        <v>99</v>
      </c>
    </row>
    <row r="16" spans="2:6" ht="26.25">
      <c r="B16" s="28">
        <v>2</v>
      </c>
      <c r="C16" s="20" t="s">
        <v>153</v>
      </c>
      <c r="D16" s="20" t="s">
        <v>99</v>
      </c>
      <c r="E16" s="26" t="s">
        <v>96</v>
      </c>
      <c r="F16" s="20" t="s">
        <v>47</v>
      </c>
    </row>
    <row r="17" spans="2:6" ht="26.25">
      <c r="B17" s="27"/>
      <c r="C17" s="20" t="s">
        <v>260</v>
      </c>
      <c r="D17" s="20" t="s">
        <v>99</v>
      </c>
      <c r="E17" s="26" t="s">
        <v>96</v>
      </c>
      <c r="F17" s="20" t="s">
        <v>47</v>
      </c>
    </row>
    <row r="18" ht="26.25">
      <c r="C18" s="20" t="s">
        <v>259</v>
      </c>
    </row>
    <row r="19" spans="2:3" ht="26.25">
      <c r="B19" s="28">
        <v>3</v>
      </c>
      <c r="C19" s="20" t="s">
        <v>154</v>
      </c>
    </row>
    <row r="20" spans="1:5" s="23" customFormat="1" ht="26.25">
      <c r="A20" s="116"/>
      <c r="B20" s="112"/>
      <c r="C20" s="23" t="s">
        <v>25</v>
      </c>
      <c r="E20" s="112"/>
    </row>
    <row r="21" spans="3:6" ht="26.25">
      <c r="C21" s="20" t="s">
        <v>155</v>
      </c>
      <c r="D21" s="20" t="s">
        <v>107</v>
      </c>
      <c r="E21" s="26" t="s">
        <v>96</v>
      </c>
      <c r="F21" s="20" t="s">
        <v>100</v>
      </c>
    </row>
    <row r="22" spans="1:5" s="23" customFormat="1" ht="26.25">
      <c r="A22" s="116"/>
      <c r="B22" s="112"/>
      <c r="C22" s="23" t="s">
        <v>26</v>
      </c>
      <c r="E22" s="112"/>
    </row>
    <row r="23" spans="3:6" ht="26.25">
      <c r="C23" s="20" t="s">
        <v>267</v>
      </c>
      <c r="D23" s="20" t="s">
        <v>98</v>
      </c>
      <c r="E23" s="26" t="s">
        <v>96</v>
      </c>
      <c r="F23" s="20" t="s">
        <v>73</v>
      </c>
    </row>
    <row r="24" ht="26.25">
      <c r="C24" s="20" t="s">
        <v>156</v>
      </c>
    </row>
    <row r="25" ht="26.25">
      <c r="C25" s="20" t="s">
        <v>252</v>
      </c>
    </row>
    <row r="26" spans="1:6" s="22" customFormat="1" ht="26.25">
      <c r="A26" s="114"/>
      <c r="B26" s="21"/>
      <c r="C26" s="20" t="s">
        <v>268</v>
      </c>
      <c r="D26" s="20" t="s">
        <v>98</v>
      </c>
      <c r="E26" s="26" t="s">
        <v>96</v>
      </c>
      <c r="F26" s="20" t="s">
        <v>100</v>
      </c>
    </row>
    <row r="27" spans="3:6" ht="26.25">
      <c r="C27" s="20" t="s">
        <v>157</v>
      </c>
      <c r="D27" s="20" t="s">
        <v>98</v>
      </c>
      <c r="E27" s="26" t="s">
        <v>96</v>
      </c>
      <c r="F27" s="20" t="s">
        <v>108</v>
      </c>
    </row>
    <row r="28" spans="3:6" ht="26.25">
      <c r="C28" s="20" t="s">
        <v>269</v>
      </c>
      <c r="D28" s="20" t="s">
        <v>104</v>
      </c>
      <c r="E28" s="26" t="s">
        <v>96</v>
      </c>
      <c r="F28" s="20" t="s">
        <v>109</v>
      </c>
    </row>
    <row r="29" spans="3:6" ht="26.25">
      <c r="C29" s="20" t="s">
        <v>158</v>
      </c>
      <c r="D29" s="20" t="s">
        <v>104</v>
      </c>
      <c r="E29" s="26" t="s">
        <v>96</v>
      </c>
      <c r="F29" s="20" t="s">
        <v>73</v>
      </c>
    </row>
    <row r="30" ht="26.25">
      <c r="C30" s="20" t="s">
        <v>159</v>
      </c>
    </row>
    <row r="31" ht="26.25">
      <c r="A31" s="116" t="s">
        <v>270</v>
      </c>
    </row>
    <row r="32" ht="26.25">
      <c r="C32" s="20" t="s">
        <v>160</v>
      </c>
    </row>
    <row r="34" spans="1:5" s="22" customFormat="1" ht="26.25">
      <c r="A34" s="114" t="s">
        <v>161</v>
      </c>
      <c r="B34" s="113" t="s">
        <v>36</v>
      </c>
      <c r="E34" s="21"/>
    </row>
    <row r="35" spans="2:3" ht="26.25">
      <c r="B35" s="28">
        <v>1</v>
      </c>
      <c r="C35" s="20" t="s">
        <v>271</v>
      </c>
    </row>
    <row r="36" spans="3:4" ht="26.25">
      <c r="C36" s="20" t="s">
        <v>205</v>
      </c>
      <c r="D36" s="20" t="s">
        <v>104</v>
      </c>
    </row>
    <row r="37" ht="26.25">
      <c r="C37" s="20" t="s">
        <v>162</v>
      </c>
    </row>
    <row r="38" ht="43.5" customHeight="1">
      <c r="C38" s="20" t="s">
        <v>163</v>
      </c>
    </row>
    <row r="39" spans="3:4" ht="26.25">
      <c r="C39" s="20" t="s">
        <v>230</v>
      </c>
      <c r="D39" s="20" t="s">
        <v>99</v>
      </c>
    </row>
    <row r="40" spans="3:4" ht="26.25">
      <c r="C40" s="20" t="s">
        <v>253</v>
      </c>
      <c r="D40" s="20" t="s">
        <v>100</v>
      </c>
    </row>
    <row r="41" spans="3:6" ht="26.25">
      <c r="C41" s="20" t="s">
        <v>112</v>
      </c>
      <c r="D41" s="20" t="s">
        <v>99</v>
      </c>
      <c r="E41" s="26" t="s">
        <v>96</v>
      </c>
      <c r="F41" s="20" t="s">
        <v>109</v>
      </c>
    </row>
    <row r="42" ht="26.25">
      <c r="C42" s="20" t="s">
        <v>204</v>
      </c>
    </row>
    <row r="43" spans="3:6" ht="26.25">
      <c r="C43" s="20" t="s">
        <v>272</v>
      </c>
      <c r="D43" s="20" t="s">
        <v>99</v>
      </c>
      <c r="E43" s="26" t="s">
        <v>96</v>
      </c>
      <c r="F43" s="20" t="s">
        <v>73</v>
      </c>
    </row>
    <row r="44" spans="2:3" ht="26.25">
      <c r="B44" s="28">
        <v>2</v>
      </c>
      <c r="C44" s="20" t="s">
        <v>262</v>
      </c>
    </row>
    <row r="45" ht="26.25">
      <c r="C45" s="20" t="s">
        <v>42</v>
      </c>
    </row>
    <row r="46" spans="3:4" ht="26.25">
      <c r="C46" s="20" t="s">
        <v>230</v>
      </c>
      <c r="D46" s="20" t="s">
        <v>100</v>
      </c>
    </row>
    <row r="47" spans="3:4" ht="26.25">
      <c r="C47" s="20" t="s">
        <v>253</v>
      </c>
      <c r="D47" s="20" t="s">
        <v>108</v>
      </c>
    </row>
    <row r="48" spans="3:4" ht="26.25">
      <c r="C48" s="20" t="s">
        <v>232</v>
      </c>
      <c r="D48" s="20" t="s">
        <v>109</v>
      </c>
    </row>
    <row r="49" spans="3:6" ht="26.25">
      <c r="C49" s="20" t="s">
        <v>27</v>
      </c>
      <c r="D49" s="20" t="s">
        <v>100</v>
      </c>
      <c r="E49" s="26" t="s">
        <v>96</v>
      </c>
      <c r="F49" s="20" t="s">
        <v>73</v>
      </c>
    </row>
    <row r="50" ht="26.25">
      <c r="C50" s="20" t="s">
        <v>43</v>
      </c>
    </row>
    <row r="51" spans="3:4" ht="26.25">
      <c r="C51" s="20" t="s">
        <v>164</v>
      </c>
      <c r="D51" s="20" t="s">
        <v>165</v>
      </c>
    </row>
  </sheetData>
  <sheetProtection/>
  <mergeCells count="2">
    <mergeCell ref="A1:F1"/>
    <mergeCell ref="A2:F2"/>
  </mergeCells>
  <printOptions/>
  <pageMargins left="0.46" right="0.23" top="0.28" bottom="0.17" header="0.39" footer="0.19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140625" style="15" customWidth="1"/>
    <col min="2" max="2" width="4.00390625" style="24" customWidth="1"/>
    <col min="3" max="3" width="64.140625" style="15" customWidth="1"/>
    <col min="4" max="4" width="11.57421875" style="15" customWidth="1"/>
    <col min="5" max="5" width="4.28125" style="24" customWidth="1"/>
    <col min="6" max="6" width="9.7109375" style="15" customWidth="1"/>
    <col min="7" max="16384" width="9.140625" style="15" customWidth="1"/>
  </cols>
  <sheetData>
    <row r="1" spans="1:6" s="18" customFormat="1" ht="27.75">
      <c r="A1" s="133" t="s">
        <v>304</v>
      </c>
      <c r="B1" s="133"/>
      <c r="C1" s="133"/>
      <c r="D1" s="133"/>
      <c r="E1" s="133"/>
      <c r="F1" s="133"/>
    </row>
    <row r="2" spans="1:6" s="18" customFormat="1" ht="27.75">
      <c r="A2" s="133" t="s">
        <v>70</v>
      </c>
      <c r="B2" s="133"/>
      <c r="C2" s="133"/>
      <c r="D2" s="133"/>
      <c r="E2" s="133"/>
      <c r="F2" s="133"/>
    </row>
    <row r="4" spans="1:5" s="18" customFormat="1" ht="27.75">
      <c r="A4" s="18" t="s">
        <v>87</v>
      </c>
      <c r="B4" s="17"/>
      <c r="E4" s="17"/>
    </row>
    <row r="5" spans="1:5" s="18" customFormat="1" ht="27.75">
      <c r="A5" s="18" t="s">
        <v>181</v>
      </c>
      <c r="B5" s="17"/>
      <c r="E5" s="17"/>
    </row>
    <row r="6" spans="2:4" ht="27.75">
      <c r="B6" s="29">
        <v>1</v>
      </c>
      <c r="C6" s="15" t="s">
        <v>173</v>
      </c>
      <c r="D6" s="15" t="s">
        <v>73</v>
      </c>
    </row>
    <row r="7" ht="27.75">
      <c r="C7" s="15" t="s">
        <v>52</v>
      </c>
    </row>
    <row r="8" spans="2:4" ht="27.75">
      <c r="B8" s="29">
        <v>2</v>
      </c>
      <c r="C8" s="15" t="s">
        <v>174</v>
      </c>
      <c r="D8" s="15" t="s">
        <v>75</v>
      </c>
    </row>
    <row r="9" spans="2:6" ht="27.75">
      <c r="B9" s="29">
        <v>3</v>
      </c>
      <c r="C9" s="15" t="s">
        <v>175</v>
      </c>
      <c r="D9" s="15" t="s">
        <v>177</v>
      </c>
      <c r="E9" s="24" t="s">
        <v>96</v>
      </c>
      <c r="F9" s="15" t="s">
        <v>107</v>
      </c>
    </row>
    <row r="10" spans="2:4" ht="27.75">
      <c r="B10" s="29">
        <v>4</v>
      </c>
      <c r="C10" s="15" t="s">
        <v>176</v>
      </c>
      <c r="D10" s="15" t="s">
        <v>47</v>
      </c>
    </row>
    <row r="11" spans="1:5" s="18" customFormat="1" ht="27.75">
      <c r="A11" s="18" t="s">
        <v>94</v>
      </c>
      <c r="B11" s="17"/>
      <c r="E11" s="17"/>
    </row>
    <row r="12" spans="2:5" s="18" customFormat="1" ht="27.75">
      <c r="B12" s="17"/>
      <c r="C12" s="19" t="s">
        <v>25</v>
      </c>
      <c r="E12" s="17"/>
    </row>
    <row r="13" spans="3:6" ht="27.75">
      <c r="C13" s="15" t="s">
        <v>40</v>
      </c>
      <c r="D13" s="15" t="s">
        <v>107</v>
      </c>
      <c r="E13" s="24" t="s">
        <v>96</v>
      </c>
      <c r="F13" s="15" t="s">
        <v>99</v>
      </c>
    </row>
    <row r="14" ht="27.75">
      <c r="C14" s="19" t="s">
        <v>26</v>
      </c>
    </row>
    <row r="15" spans="2:6" ht="27.75">
      <c r="B15" s="25"/>
      <c r="C15" s="15" t="s">
        <v>178</v>
      </c>
      <c r="D15" s="15" t="s">
        <v>100</v>
      </c>
      <c r="E15" s="24" t="s">
        <v>96</v>
      </c>
      <c r="F15" s="15" t="s">
        <v>47</v>
      </c>
    </row>
    <row r="16" ht="27.75">
      <c r="C16" s="15" t="s">
        <v>179</v>
      </c>
    </row>
    <row r="17" spans="1:5" s="18" customFormat="1" ht="27.75">
      <c r="A17" s="18" t="s">
        <v>110</v>
      </c>
      <c r="B17" s="25"/>
      <c r="E17" s="17"/>
    </row>
    <row r="18" spans="2:3" ht="27.75">
      <c r="B18" s="29">
        <v>1</v>
      </c>
      <c r="C18" s="15" t="s">
        <v>180</v>
      </c>
    </row>
    <row r="19" spans="3:4" ht="27.75">
      <c r="C19" s="15" t="s">
        <v>263</v>
      </c>
      <c r="D19" s="15" t="s">
        <v>100</v>
      </c>
    </row>
    <row r="20" spans="2:5" s="19" customFormat="1" ht="27.75">
      <c r="B20" s="110"/>
      <c r="C20" s="15" t="s">
        <v>264</v>
      </c>
      <c r="D20" s="15" t="s">
        <v>73</v>
      </c>
      <c r="E20" s="110"/>
    </row>
    <row r="21" spans="3:6" ht="27.75">
      <c r="C21" s="15" t="s">
        <v>27</v>
      </c>
      <c r="D21" s="15" t="s">
        <v>100</v>
      </c>
      <c r="E21" s="24" t="s">
        <v>96</v>
      </c>
      <c r="F21" s="15" t="s">
        <v>47</v>
      </c>
    </row>
    <row r="22" spans="2:5" s="19" customFormat="1" ht="27.75">
      <c r="B22" s="110"/>
      <c r="E22" s="110"/>
    </row>
    <row r="26" spans="2:6" s="18" customFormat="1" ht="27.75">
      <c r="B26" s="17"/>
      <c r="C26" s="15"/>
      <c r="D26" s="15"/>
      <c r="E26" s="24"/>
      <c r="F26" s="15"/>
    </row>
    <row r="31" ht="27.75">
      <c r="A31" s="19"/>
    </row>
    <row r="34" spans="2:5" s="18" customFormat="1" ht="27.75">
      <c r="B34" s="111"/>
      <c r="E34" s="17"/>
    </row>
  </sheetData>
  <sheetProtection/>
  <mergeCells count="2">
    <mergeCell ref="A1:F1"/>
    <mergeCell ref="A2:F2"/>
  </mergeCells>
  <printOptions/>
  <pageMargins left="0.46" right="0.23" top="0.64" bottom="0.17" header="0.5" footer="0.1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2003</dc:creator>
  <cp:keywords/>
  <dc:description/>
  <cp:lastModifiedBy>naikai</cp:lastModifiedBy>
  <cp:lastPrinted>2017-11-06T04:45:38Z</cp:lastPrinted>
  <dcterms:created xsi:type="dcterms:W3CDTF">2016-09-28T07:32:28Z</dcterms:created>
  <dcterms:modified xsi:type="dcterms:W3CDTF">2017-11-06T08:51:33Z</dcterms:modified>
  <cp:category/>
  <cp:version/>
  <cp:contentType/>
  <cp:contentStatus/>
</cp:coreProperties>
</file>