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<sst xmlns="http://schemas.openxmlformats.org/spreadsheetml/2006/main" count="45" uniqueCount="45">
  <si>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</si>
  <si>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</si>
  <si>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พฤษภาคม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</si>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</sst>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614;&#3620;&#3625;&#3616;&#3634;&#3588;&#3617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20"/>
      <sheetName val="ทั่วไป21"/>
      <sheetName val="ทั่วไป22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7">
        <row r="61">
          <cell r="D61">
            <v>59332760.370000005</v>
          </cell>
        </row>
      </sheetData>
      <sheetData sheetId="8">
        <row r="13">
          <cell r="D13">
            <v>1267949.5499999998</v>
          </cell>
        </row>
      </sheetData>
      <sheetData sheetId="9">
        <row r="7">
          <cell r="C7">
            <v>28597</v>
          </cell>
        </row>
      </sheetData>
      <sheetData sheetId="10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13378449.05</v>
      </c>
      <c r="C6" s="7"/>
    </row>
    <row r="7" spans="1:3" ht="21">
      <c r="A7" s="8" t="s">
        <v>8</v>
      </c>
      <c r="B7" s="7">
        <v>29331461.72</v>
      </c>
      <c r="C7" s="7"/>
    </row>
    <row r="8" spans="1:3" ht="21">
      <c r="A8" s="8" t="s">
        <v>9</v>
      </c>
      <c r="B8" s="7">
        <v>3594103.15</v>
      </c>
      <c r="C8" s="7"/>
    </row>
    <row r="9" spans="1:3" ht="21">
      <c r="A9" s="8" t="s">
        <v>10</v>
      </c>
      <c r="B9" s="7">
        <v>2169303.35</v>
      </c>
      <c r="C9" s="7"/>
    </row>
    <row r="10" spans="1:3" ht="21">
      <c r="A10" s="9" t="s">
        <v>11</v>
      </c>
      <c r="B10" s="7">
        <v>70324.99</v>
      </c>
      <c r="C10" s="7"/>
    </row>
    <row r="11" spans="1:3" ht="21">
      <c r="A11" s="8" t="s">
        <v>12</v>
      </c>
      <c r="B11" s="7">
        <v>15163738.07</v>
      </c>
      <c r="C11" s="7"/>
    </row>
    <row r="12" spans="1:3" ht="21">
      <c r="A12" s="8" t="s">
        <v>13</v>
      </c>
      <c r="B12" s="7">
        <v>5035624.66</v>
      </c>
      <c r="C12" s="7"/>
    </row>
    <row r="13" spans="1:3" ht="21">
      <c r="A13" s="8" t="s">
        <v>14</v>
      </c>
      <c r="B13" s="7">
        <v>0</v>
      </c>
      <c r="C13" s="7"/>
    </row>
    <row r="14" spans="1:3" ht="21">
      <c r="A14" s="8" t="s">
        <v>15</v>
      </c>
      <c r="B14" s="7">
        <v>1004.62</v>
      </c>
      <c r="C14" s="7"/>
    </row>
    <row r="15" spans="1:3" ht="21">
      <c r="A15" s="10" t="s">
        <v>16</v>
      </c>
      <c r="B15" s="7">
        <v>1051870</v>
      </c>
      <c r="C15" s="7"/>
    </row>
    <row r="16" spans="1:3" ht="21">
      <c r="A16" s="10" t="s">
        <v>17</v>
      </c>
      <c r="B16" s="7">
        <v>2883089</v>
      </c>
      <c r="C16" s="7"/>
    </row>
    <row r="17" spans="1:3" ht="21">
      <c r="A17" s="10" t="s">
        <v>18</v>
      </c>
      <c r="B17" s="7">
        <v>523060</v>
      </c>
      <c r="C17" s="7"/>
    </row>
    <row r="18" spans="1:3" ht="21">
      <c r="A18" s="10" t="s">
        <v>19</v>
      </c>
      <c r="B18" s="7">
        <v>2633988</v>
      </c>
      <c r="C18" s="7"/>
    </row>
    <row r="19" spans="1:3" ht="21">
      <c r="A19" s="10" t="s">
        <v>20</v>
      </c>
      <c r="B19" s="7">
        <v>3333807.75</v>
      </c>
      <c r="C19" s="7"/>
    </row>
    <row r="20" spans="1:3" ht="21">
      <c r="A20" s="10" t="s">
        <v>21</v>
      </c>
      <c r="B20" s="7">
        <v>4575966.79</v>
      </c>
      <c r="C20" s="7"/>
    </row>
    <row r="21" spans="1:3" ht="21">
      <c r="A21" s="10" t="s">
        <v>22</v>
      </c>
      <c r="B21" s="7">
        <v>2793597.57</v>
      </c>
      <c r="C21" s="7"/>
    </row>
    <row r="22" spans="1:3" ht="21">
      <c r="A22" s="10" t="s">
        <v>23</v>
      </c>
      <c r="B22" s="7">
        <v>337701.06</v>
      </c>
      <c r="C22" s="7"/>
    </row>
    <row r="23" spans="1:3" ht="21">
      <c r="A23" s="10" t="s">
        <v>24</v>
      </c>
      <c r="B23" s="7">
        <v>1751008</v>
      </c>
      <c r="C23" s="7"/>
    </row>
    <row r="24" spans="1:3" ht="21">
      <c r="A24" s="10" t="s">
        <v>25</v>
      </c>
      <c r="B24" s="7">
        <v>949150</v>
      </c>
      <c r="C24" s="7"/>
    </row>
    <row r="25" spans="1:3" ht="21">
      <c r="A25" s="10" t="s">
        <v>26</v>
      </c>
      <c r="B25" s="7">
        <v>1495865</v>
      </c>
      <c r="C25" s="7"/>
    </row>
    <row r="26" spans="1:3" ht="21">
      <c r="A26" s="10" t="s">
        <v>27</v>
      </c>
      <c r="B26" s="7">
        <v>643900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14593435.78</v>
      </c>
    </row>
    <row r="29" spans="1:3" ht="21">
      <c r="A29" s="10" t="s">
        <v>30</v>
      </c>
      <c r="B29" s="11">
        <v>72000</v>
      </c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2169303.35</v>
      </c>
    </row>
    <row r="32" spans="1:3" ht="21">
      <c r="A32" s="10" t="s">
        <v>33</v>
      </c>
      <c r="B32" s="7">
        <v>8290000</v>
      </c>
      <c r="C32" s="7"/>
    </row>
    <row r="33" spans="1:3" ht="21">
      <c r="A33" s="9" t="s">
        <v>34</v>
      </c>
      <c r="B33" s="7">
        <v>793500</v>
      </c>
      <c r="C33" s="7"/>
    </row>
    <row r="34" spans="1:3" ht="21">
      <c r="A34" s="10" t="s">
        <v>35</v>
      </c>
      <c r="B34" s="7">
        <v>154740</v>
      </c>
      <c r="C34" s="7"/>
    </row>
    <row r="35" spans="1:3" ht="21">
      <c r="A35" s="10" t="s">
        <v>36</v>
      </c>
      <c r="B35" s="7">
        <v>61260</v>
      </c>
      <c r="C35" s="7"/>
    </row>
    <row r="36" spans="1:3" ht="21">
      <c r="A36" s="10" t="s">
        <v>37</v>
      </c>
      <c r="B36" s="7">
        <v>9000</v>
      </c>
      <c r="C36" s="7"/>
    </row>
    <row r="37" spans="1:3" ht="21">
      <c r="A37" s="13" t="s">
        <v>38</v>
      </c>
      <c r="B37" s="7">
        <v>195100</v>
      </c>
      <c r="C37" s="7"/>
    </row>
    <row r="38" spans="1:3" ht="21">
      <c r="A38" s="13" t="s">
        <v>39</v>
      </c>
      <c r="B38" s="7">
        <v>74700</v>
      </c>
      <c r="C38" s="7"/>
    </row>
    <row r="39" spans="1:3" ht="21">
      <c r="A39" s="10" t="s">
        <v>40</v>
      </c>
      <c r="B39" s="7"/>
      <c r="C39" s="7">
        <f>SUM('[1]หมายเหตุ1'!D61)</f>
        <v>59332760.370000005</v>
      </c>
    </row>
    <row r="40" spans="1:3" ht="21">
      <c r="A40" s="10" t="s">
        <v>41</v>
      </c>
      <c r="B40" s="7"/>
      <c r="C40" s="7">
        <f>SUM('[1]หมายเหตุ2'!D13)</f>
        <v>1267949.5499999998</v>
      </c>
    </row>
    <row r="41" spans="1:3" ht="21">
      <c r="A41" s="10" t="s">
        <v>42</v>
      </c>
      <c r="B41" s="7"/>
      <c r="C41" s="7">
        <f>SUM('[1]หมายเหตุ3'!C7)</f>
        <v>28597</v>
      </c>
    </row>
    <row r="42" spans="1:3" ht="21">
      <c r="A42" s="16" t="s">
        <v>43</v>
      </c>
      <c r="B42" s="7"/>
      <c r="C42" s="7">
        <f>+'[1]หมายเหตุ4'!C53</f>
        <v>1300306.4100000001</v>
      </c>
    </row>
    <row r="43" spans="1:3" ht="21.75" thickBot="1">
      <c r="A43" s="14" t="s">
        <v>44</v>
      </c>
      <c r="B43" s="15">
        <f>SUM(B5:B42)</f>
        <v>102501650.78</v>
      </c>
      <c r="C43" s="15">
        <f>SUM(C5:C42)</f>
        <v>102501650.78</v>
      </c>
    </row>
    <row r="44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2014-05-27T08:04:37Z</dcterms:created>
  <dcterms:modified xsi:type="dcterms:W3CDTF">2014-05-27T08:05:11Z</dcterms:modified>
  <cp:category/>
  <cp:version/>
  <cp:contentType/>
  <cp:contentStatus/>
</cp:coreProperties>
</file>